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22E393EA-2B53-42A9-B844-ACD3846B0C8F}" xr6:coauthVersionLast="47" xr6:coauthVersionMax="47" xr10:uidLastSave="{00000000-0000-0000-0000-000000000000}"/>
  <bookViews>
    <workbookView xWindow="-98" yWindow="-98" windowWidth="21795" windowHeight="13695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1" l="1"/>
  <c r="K96" i="1"/>
  <c r="K60" i="1"/>
  <c r="K59" i="1"/>
  <c r="K65" i="1"/>
  <c r="K58" i="1"/>
  <c r="K57" i="1"/>
  <c r="K92" i="1"/>
  <c r="K91" i="1"/>
  <c r="K90" i="1"/>
  <c r="K86" i="1"/>
  <c r="K81" i="1"/>
  <c r="K85" i="1"/>
  <c r="K84" i="1"/>
  <c r="K82" i="1"/>
  <c r="K83" i="1"/>
  <c r="K64" i="1"/>
  <c r="K66" i="1"/>
  <c r="K76" i="1"/>
  <c r="K77" i="1"/>
  <c r="K69" i="1"/>
  <c r="K56" i="1"/>
  <c r="K11" i="1" l="1"/>
  <c r="K14" i="1"/>
  <c r="K19" i="1"/>
  <c r="K18" i="1"/>
  <c r="K20" i="1" l="1"/>
  <c r="K13" i="1" l="1"/>
  <c r="K10" i="1"/>
  <c r="K28" i="1" l="1"/>
  <c r="K29" i="1"/>
  <c r="K12" i="1"/>
  <c r="K8" i="1"/>
  <c r="K15" i="1" l="1"/>
  <c r="K16" i="1"/>
  <c r="K17" i="1"/>
  <c r="K30" i="1" l="1"/>
  <c r="K37" i="1"/>
  <c r="K39" i="1"/>
  <c r="K7" i="1"/>
  <c r="K9" i="1"/>
  <c r="K33" i="1" l="1"/>
  <c r="K32" i="1"/>
  <c r="K27" i="1" l="1"/>
  <c r="K24" i="1"/>
  <c r="K25" i="1" l="1"/>
</calcChain>
</file>

<file path=xl/sharedStrings.xml><?xml version="1.0" encoding="utf-8"?>
<sst xmlns="http://schemas.openxmlformats.org/spreadsheetml/2006/main" count="225" uniqueCount="120">
  <si>
    <t>Katona András</t>
  </si>
  <si>
    <t>II. oszt. Bíró</t>
  </si>
  <si>
    <t xml:space="preserve">Eredményjegyzék </t>
  </si>
  <si>
    <t xml:space="preserve">Lászlóné Kovács Noémi Petra </t>
  </si>
  <si>
    <t xml:space="preserve">II.oszt. Bíró </t>
  </si>
  <si>
    <t>Kriser-Hegedűs Rita</t>
  </si>
  <si>
    <t>II.oszt. Bíró</t>
  </si>
  <si>
    <t>1.</t>
  </si>
  <si>
    <t>2.</t>
  </si>
  <si>
    <t>3.</t>
  </si>
  <si>
    <t>4.</t>
  </si>
  <si>
    <t>5.</t>
  </si>
  <si>
    <t>6.</t>
  </si>
  <si>
    <t>7.</t>
  </si>
  <si>
    <t>DIÁKOLIMPIA</t>
  </si>
  <si>
    <t xml:space="preserve">Varga Beáta </t>
  </si>
  <si>
    <t>Székely Anett</t>
  </si>
  <si>
    <t xml:space="preserve">Csókássy Zoé </t>
  </si>
  <si>
    <t>Farkas Zsófia Mária</t>
  </si>
  <si>
    <t>Nagy Dorina</t>
  </si>
  <si>
    <t>Berki Regina</t>
  </si>
  <si>
    <t>8.</t>
  </si>
  <si>
    <t>Sarkadi Noémi</t>
  </si>
  <si>
    <t>9.</t>
  </si>
  <si>
    <t>Mező Andrea Gréta</t>
  </si>
  <si>
    <t>Tóth Kitti</t>
  </si>
  <si>
    <t>Balogh Klaudia</t>
  </si>
  <si>
    <t>Illyés Pálma</t>
  </si>
  <si>
    <t>10.</t>
  </si>
  <si>
    <t>11.</t>
  </si>
  <si>
    <t>12.</t>
  </si>
  <si>
    <t>13.</t>
  </si>
  <si>
    <t>14.</t>
  </si>
  <si>
    <t>15.</t>
  </si>
  <si>
    <t>Virág Zita</t>
  </si>
  <si>
    <t>Belics Tamás</t>
  </si>
  <si>
    <t>Pável József</t>
  </si>
  <si>
    <t>Bíró László Márk</t>
  </si>
  <si>
    <t>Czidor Norbert</t>
  </si>
  <si>
    <t>Fazekas András Bendegúz</t>
  </si>
  <si>
    <t>Balla Ibrahim</t>
  </si>
  <si>
    <t>Varga Patrik Flórián</t>
  </si>
  <si>
    <t>Matisz József</t>
  </si>
  <si>
    <t>Varga Róbert</t>
  </si>
  <si>
    <t>Vaszilkov Richard</t>
  </si>
  <si>
    <t>Szabó Miklós Márk</t>
  </si>
  <si>
    <t>Nagy Róbert</t>
  </si>
  <si>
    <t>Kiss Balázs</t>
  </si>
  <si>
    <t>16.</t>
  </si>
  <si>
    <t>17.</t>
  </si>
  <si>
    <t>Baráth István Máté</t>
  </si>
  <si>
    <t xml:space="preserve">Északi ASzC Vay Ádám Mezőgazdasági Technikum, Szakképző Iskola  </t>
  </si>
  <si>
    <t xml:space="preserve">Északi ASzC Vay Ádám Mezőgazdasági Technikum, Szakképző Iskola </t>
  </si>
  <si>
    <t>Északi ASzC Vay Ádám Mezőgazdasági Technikum, Szakképző Iskola és Kollégium</t>
  </si>
  <si>
    <t>Nyíregyháza Városi DSE</t>
  </si>
  <si>
    <t xml:space="preserve">Abigél Általános Iskola, Alapfokú Művészeti Iskola, Szakgimnázium, Gimnázium, </t>
  </si>
  <si>
    <t>Ignácz Viktória Szilvia</t>
  </si>
  <si>
    <t>Kisvárdai SZC Csengeri Ady Endre Technikum és Kollégium</t>
  </si>
  <si>
    <t>Abigél Általános Iskola, Alapfokú Művészeti Iskola, Szakgimnázium, Gimnázium</t>
  </si>
  <si>
    <t>Kakos Patrik Kevin</t>
  </si>
  <si>
    <t xml:space="preserve">Abigél Általános Iskola, Alapfokú Művészeti Iskola, </t>
  </si>
  <si>
    <t>Langa Kristóf Attila</t>
  </si>
  <si>
    <t>Varga Levente Alex</t>
  </si>
  <si>
    <t>Szentpéteri- Akai Mirjam</t>
  </si>
  <si>
    <t>Újfehértó, 2024.04.24.</t>
  </si>
  <si>
    <t xml:space="preserve"> </t>
  </si>
  <si>
    <t>2024.04.24. Újfehértó</t>
  </si>
  <si>
    <t>Matécsa Száva</t>
  </si>
  <si>
    <t>Benkei Petra</t>
  </si>
  <si>
    <t>Kiss Noémi</t>
  </si>
  <si>
    <t>Jakab Vanda</t>
  </si>
  <si>
    <t>Jókai Mór Református Általános Iskola és Óvoda</t>
  </si>
  <si>
    <t>Nyíregyházi Krúdy Gyula Gimnázium</t>
  </si>
  <si>
    <t>Báthory Anna Református Általános Iskola és Óvoda</t>
  </si>
  <si>
    <t>Abigél Általános Iskola, Alapfokú Művészeti Iskola, Szakgimnázium</t>
  </si>
  <si>
    <t>10m légpisztoly 20 lövés III.-IV. korcsoport lány</t>
  </si>
  <si>
    <t>Ferencz Flórián</t>
  </si>
  <si>
    <t>Tőkés Endre</t>
  </si>
  <si>
    <t>Pápai Áron</t>
  </si>
  <si>
    <t>Hajdu Vince Nimród</t>
  </si>
  <si>
    <t>Nyíregyházi Arany János Gimnázium, Általános Iskola és Kollégium</t>
  </si>
  <si>
    <t>2024.04.30. Nyíregyháza</t>
  </si>
  <si>
    <t>10m légpisztoly 20 lövés III.-IV.korcsoport fiú</t>
  </si>
  <si>
    <t>10m nyílt irányzékú légpuska 20 lövés III.-IV.korcsoport lány</t>
  </si>
  <si>
    <t>10m nyílt irányzékú légpuska 20 lövés III.-IV.korcsoport fiú</t>
  </si>
  <si>
    <t>10m nyílt irányzékú légpuska 20 lövés V.-VI. korcsoport fiú</t>
  </si>
  <si>
    <t>10m nyílt irányzékú légpuska 20 lövés V-VI.korcsoport lány</t>
  </si>
  <si>
    <t>10m légpisztoly 40 lövés V.-VI.korcsoport fiú</t>
  </si>
  <si>
    <t>Petrovics Artúr</t>
  </si>
  <si>
    <t>Tugya Zsombor</t>
  </si>
  <si>
    <t>Bereczki Bence</t>
  </si>
  <si>
    <t>Turóczi Zoltán</t>
  </si>
  <si>
    <t>Nyíregyházi Kölcsey Ferenc Gimnázium</t>
  </si>
  <si>
    <t>Nyíregyházi SZC  Vásárhelyi Pál Technikum</t>
  </si>
  <si>
    <t>Szabolcsi Szabolcs Vencel</t>
  </si>
  <si>
    <t>Nyíregyházi Vasvári Pál Gimnázium</t>
  </si>
  <si>
    <t>Szanyi Dániel</t>
  </si>
  <si>
    <t>Nyíregyházi Evangélikus Kossuth Lajos Gimnázium</t>
  </si>
  <si>
    <t>10m légpisztoly 40 lövés V.-VI.korcsoport lány</t>
  </si>
  <si>
    <t>Lénárt Eszter Nóra</t>
  </si>
  <si>
    <t>Matécsa Panna</t>
  </si>
  <si>
    <t>Nyíregyházi SZC Sipkay Barna Technikum</t>
  </si>
  <si>
    <t>Juhász Dorina</t>
  </si>
  <si>
    <t>Juhász Csenge</t>
  </si>
  <si>
    <t xml:space="preserve">Nyíregyházi Móra Ferenc Általános Iskola </t>
  </si>
  <si>
    <t>10m zárt irányzékú légpuska 40 lövés V.-VI.korcsoport lány</t>
  </si>
  <si>
    <t>Lukács Flóra</t>
  </si>
  <si>
    <t>10m zárt irányzékú légpuska 40 lövés V.-VI.korcsoport fiú</t>
  </si>
  <si>
    <t>Kun Gábor</t>
  </si>
  <si>
    <t>Bereczki Kevin</t>
  </si>
  <si>
    <t>Tóth Viktória Zsuzsanna</t>
  </si>
  <si>
    <t>Aranyos Emma</t>
  </si>
  <si>
    <t>Apáczai Csere János Általános Iskola és Alapfokú</t>
  </si>
  <si>
    <t>10m légpuska 20 lövés V.-VI.korcsoport fiú csapat:</t>
  </si>
  <si>
    <t>10m légpuska 20 lövés V.-VI.korcsoport lány csapat:</t>
  </si>
  <si>
    <t>1x</t>
  </si>
  <si>
    <t>Varga Beáta</t>
  </si>
  <si>
    <t>Farkas Zsófia</t>
  </si>
  <si>
    <t>Szentpéteri-Akai Mirjam</t>
  </si>
  <si>
    <t>10m nyílt irányzékú légpuska 20 lövés III.-IV.korcsoport lány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</si>
</sst>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2" xfId="0" applyBorder="1"/>
    <xf numFmtId="0" fontId="3" fillId="0" borderId="2" xfId="1" applyFont="1" applyFill="1" applyBorder="1" applyAlignment="1">
      <alignment vertical="center"/>
    </xf>
    <xf numFmtId="0" fontId="3" fillId="0" borderId="2" xfId="1" applyFont="1" applyFill="1" applyBorder="1"/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/>
    <xf numFmtId="0" fontId="6" fillId="0" borderId="0" xfId="0" applyFont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fill"/>
    </xf>
    <xf numFmtId="0" fontId="4" fillId="0" borderId="0" xfId="0" applyFont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fill"/>
    </xf>
    <xf numFmtId="0" fontId="3" fillId="0" borderId="3" xfId="1" applyFont="1" applyFill="1" applyBorder="1" applyAlignment="1">
      <alignment vertical="center"/>
    </xf>
    <xf numFmtId="0" fontId="3" fillId="0" borderId="3" xfId="1" applyFont="1" applyFill="1" applyBorder="1"/>
    <xf numFmtId="0" fontId="3" fillId="0" borderId="3" xfId="1" applyFont="1" applyFill="1" applyBorder="1" applyAlignment="1">
      <alignment horizontal="center" vertical="center"/>
    </xf>
    <xf numFmtId="0" fontId="0" fillId="0" borderId="5" xfId="0" applyBorder="1"/>
    <xf numFmtId="0" fontId="3" fillId="0" borderId="2" xfId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fill"/>
    </xf>
    <xf numFmtId="0" fontId="0" fillId="3" borderId="2" xfId="0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Kimenet" xfId="1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314327</xdr:colOff>
      <xdr:row>44</xdr:row>
      <xdr:rowOff>9525</xdr:rowOff>
    </xdr:from>
    <xdr:to>
      <xdr:col>8</xdr:col>
      <xdr:colOff>309596</xdr:colOff>
      <xdr:row>48</xdr:row>
      <xdr:rowOff>19049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DAA3490D-E408-3D13-A984-6F715C2BA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2" y="10572750"/>
          <a:ext cx="1214469" cy="733424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44</xdr:row>
      <xdr:rowOff>66675</xdr:rowOff>
    </xdr:from>
    <xdr:to>
      <xdr:col>3</xdr:col>
      <xdr:colOff>2135505</xdr:colOff>
      <xdr:row>47</xdr:row>
      <xdr:rowOff>142937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B0B72F10-4EAD-4831-B503-390013686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10629900"/>
          <a:ext cx="2562225" cy="61918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45</xdr:row>
      <xdr:rowOff>0</xdr:rowOff>
    </xdr:from>
    <xdr:to>
      <xdr:col>2</xdr:col>
      <xdr:colOff>150496</xdr:colOff>
      <xdr:row>47</xdr:row>
      <xdr:rowOff>63103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C3886943-3A3A-4B2E-8127-CF702B34C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0417">
          <a:off x="1" y="10753725"/>
          <a:ext cx="2266950" cy="425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38"/>
  <sheetViews>
    <sheetView tabSelected="1" workbookViewId="0">
      <selection activeCell="A77" sqref="A77"/>
    </sheetView>
  </sheetViews>
  <sheetFormatPr defaultRowHeight="14.25" x14ac:dyDescent="0.45"/>
  <cols>
    <col min="1" max="1" width="7.86328125" customWidth="1"/>
    <col min="2" max="2" width="23.86328125" bestFit="1" customWidth="1"/>
    <col min="4" max="4" width="54.796875" customWidth="1"/>
  </cols>
  <sheetData>
    <row r="1" spans="1:11" ht="15" customHeight="1" x14ac:dyDescent="0.45">
      <c r="A1" s="32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4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1" customHeight="1" x14ac:dyDescent="0.6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21" customHeight="1" x14ac:dyDescent="0.65">
      <c r="A4" s="30" t="s">
        <v>66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45">
      <c r="G5" s="31"/>
      <c r="H5" s="31"/>
      <c r="I5" s="31"/>
      <c r="J5" s="31"/>
      <c r="K5" s="31"/>
    </row>
    <row r="6" spans="1:11" x14ac:dyDescent="0.45">
      <c r="A6" s="1" t="s">
        <v>86</v>
      </c>
    </row>
    <row r="7" spans="1:11" x14ac:dyDescent="0.45">
      <c r="A7" s="2" t="s">
        <v>7</v>
      </c>
      <c r="B7" s="2" t="s">
        <v>15</v>
      </c>
      <c r="C7" s="2">
        <v>2006</v>
      </c>
      <c r="D7" s="12" t="s">
        <v>51</v>
      </c>
      <c r="E7" s="2">
        <v>82</v>
      </c>
      <c r="F7" s="2">
        <v>81</v>
      </c>
      <c r="G7" s="2"/>
      <c r="H7" s="2"/>
      <c r="I7" s="2"/>
      <c r="J7" s="2"/>
      <c r="K7" s="22">
        <f t="shared" ref="K7:K20" si="0">SUM(E7:J7)</f>
        <v>163</v>
      </c>
    </row>
    <row r="8" spans="1:11" x14ac:dyDescent="0.45">
      <c r="A8" s="2" t="s">
        <v>8</v>
      </c>
      <c r="B8" s="2" t="s">
        <v>34</v>
      </c>
      <c r="C8" s="2">
        <v>2005</v>
      </c>
      <c r="D8" s="12" t="s">
        <v>52</v>
      </c>
      <c r="E8" s="2">
        <v>67</v>
      </c>
      <c r="F8" s="2">
        <v>68</v>
      </c>
      <c r="G8" s="2"/>
      <c r="H8" s="2"/>
      <c r="I8" s="2"/>
      <c r="J8" s="2"/>
      <c r="K8" s="22">
        <f t="shared" si="0"/>
        <v>135</v>
      </c>
    </row>
    <row r="9" spans="1:11" x14ac:dyDescent="0.45">
      <c r="A9" s="2" t="s">
        <v>9</v>
      </c>
      <c r="B9" s="2" t="s">
        <v>16</v>
      </c>
      <c r="C9" s="2">
        <v>2005</v>
      </c>
      <c r="D9" s="12" t="s">
        <v>53</v>
      </c>
      <c r="E9" s="2">
        <v>67</v>
      </c>
      <c r="F9" s="2">
        <v>66</v>
      </c>
      <c r="G9" s="2"/>
      <c r="H9" s="2"/>
      <c r="I9" s="2"/>
      <c r="J9" s="2"/>
      <c r="K9" s="22">
        <f t="shared" si="0"/>
        <v>133</v>
      </c>
    </row>
    <row r="10" spans="1:11" x14ac:dyDescent="0.45">
      <c r="A10" s="2" t="s">
        <v>10</v>
      </c>
      <c r="B10" s="2" t="s">
        <v>26</v>
      </c>
      <c r="C10" s="2">
        <v>2007</v>
      </c>
      <c r="D10" s="12" t="s">
        <v>53</v>
      </c>
      <c r="E10" s="2">
        <v>55</v>
      </c>
      <c r="F10" s="2">
        <v>69</v>
      </c>
      <c r="G10" s="2"/>
      <c r="H10" s="2"/>
      <c r="I10" s="2"/>
      <c r="J10" s="2"/>
      <c r="K10" s="22">
        <f t="shared" si="0"/>
        <v>124</v>
      </c>
    </row>
    <row r="11" spans="1:11" ht="15" customHeight="1" x14ac:dyDescent="0.45">
      <c r="A11" s="10" t="s">
        <v>11</v>
      </c>
      <c r="B11" s="2" t="s">
        <v>27</v>
      </c>
      <c r="C11" s="2">
        <v>2007</v>
      </c>
      <c r="D11" s="12" t="s">
        <v>53</v>
      </c>
      <c r="E11" s="2">
        <v>53</v>
      </c>
      <c r="F11" s="2">
        <v>69</v>
      </c>
      <c r="G11" s="2"/>
      <c r="H11" s="2"/>
      <c r="I11" s="2"/>
      <c r="J11" s="2"/>
      <c r="K11" s="22">
        <f t="shared" si="0"/>
        <v>122</v>
      </c>
    </row>
    <row r="12" spans="1:11" x14ac:dyDescent="0.45">
      <c r="A12" s="2" t="s">
        <v>12</v>
      </c>
      <c r="B12" s="2" t="s">
        <v>18</v>
      </c>
      <c r="C12" s="2">
        <v>2007</v>
      </c>
      <c r="D12" s="12" t="s">
        <v>53</v>
      </c>
      <c r="E12" s="2">
        <v>58</v>
      </c>
      <c r="F12" s="2">
        <v>63</v>
      </c>
      <c r="G12" s="2"/>
      <c r="H12" s="2"/>
      <c r="I12" s="2"/>
      <c r="J12" s="2"/>
      <c r="K12" s="22">
        <f t="shared" si="0"/>
        <v>121</v>
      </c>
    </row>
    <row r="13" spans="1:11" x14ac:dyDescent="0.45">
      <c r="A13" s="10" t="s">
        <v>13</v>
      </c>
      <c r="B13" s="2" t="s">
        <v>63</v>
      </c>
      <c r="C13" s="2">
        <v>2005</v>
      </c>
      <c r="D13" s="12" t="s">
        <v>53</v>
      </c>
      <c r="E13" s="2">
        <v>53</v>
      </c>
      <c r="F13" s="2">
        <v>50</v>
      </c>
      <c r="G13" s="2"/>
      <c r="H13" s="2"/>
      <c r="I13" s="2"/>
      <c r="J13" s="2"/>
      <c r="K13" s="22">
        <f t="shared" si="0"/>
        <v>103</v>
      </c>
    </row>
    <row r="14" spans="1:11" x14ac:dyDescent="0.45">
      <c r="A14" s="2" t="s">
        <v>21</v>
      </c>
      <c r="B14" s="2" t="s">
        <v>22</v>
      </c>
      <c r="C14" s="2">
        <v>2007</v>
      </c>
      <c r="D14" s="12" t="s">
        <v>54</v>
      </c>
      <c r="E14" s="2">
        <v>51</v>
      </c>
      <c r="F14" s="2">
        <v>48</v>
      </c>
      <c r="G14" s="2"/>
      <c r="H14" s="2"/>
      <c r="I14" s="2"/>
      <c r="J14" s="2"/>
      <c r="K14" s="22">
        <f t="shared" si="0"/>
        <v>99</v>
      </c>
    </row>
    <row r="15" spans="1:11" x14ac:dyDescent="0.45">
      <c r="A15" s="2" t="s">
        <v>23</v>
      </c>
      <c r="B15" s="2" t="s">
        <v>24</v>
      </c>
      <c r="C15" s="2">
        <v>2007</v>
      </c>
      <c r="D15" s="12" t="s">
        <v>55</v>
      </c>
      <c r="E15" s="2">
        <v>55</v>
      </c>
      <c r="F15" s="2">
        <v>43</v>
      </c>
      <c r="G15" s="2"/>
      <c r="H15" s="2"/>
      <c r="I15" s="2"/>
      <c r="J15" s="2"/>
      <c r="K15" s="22">
        <f t="shared" si="0"/>
        <v>98</v>
      </c>
    </row>
    <row r="16" spans="1:11" x14ac:dyDescent="0.45">
      <c r="A16" s="10" t="s">
        <v>28</v>
      </c>
      <c r="B16" s="2" t="s">
        <v>56</v>
      </c>
      <c r="C16" s="2">
        <v>2008</v>
      </c>
      <c r="D16" s="12" t="s">
        <v>55</v>
      </c>
      <c r="E16" s="2">
        <v>51</v>
      </c>
      <c r="F16" s="2">
        <v>43</v>
      </c>
      <c r="G16" s="2"/>
      <c r="H16" s="2"/>
      <c r="I16" s="2"/>
      <c r="J16" s="2"/>
      <c r="K16" s="22">
        <f t="shared" si="0"/>
        <v>94</v>
      </c>
    </row>
    <row r="17" spans="1:12" x14ac:dyDescent="0.45">
      <c r="A17" s="10" t="s">
        <v>29</v>
      </c>
      <c r="B17" s="2" t="s">
        <v>25</v>
      </c>
      <c r="C17" s="2">
        <v>2006</v>
      </c>
      <c r="D17" s="12" t="s">
        <v>55</v>
      </c>
      <c r="E17" s="2">
        <v>44</v>
      </c>
      <c r="F17" s="2">
        <v>48</v>
      </c>
      <c r="G17" s="2"/>
      <c r="H17" s="2"/>
      <c r="I17" s="2"/>
      <c r="J17" s="2"/>
      <c r="K17" s="22">
        <f t="shared" si="0"/>
        <v>92</v>
      </c>
    </row>
    <row r="18" spans="1:12" x14ac:dyDescent="0.45">
      <c r="A18" s="2" t="s">
        <v>30</v>
      </c>
      <c r="B18" s="2" t="s">
        <v>19</v>
      </c>
      <c r="C18" s="2">
        <v>2008</v>
      </c>
      <c r="D18" s="12" t="s">
        <v>54</v>
      </c>
      <c r="E18" s="2">
        <v>45</v>
      </c>
      <c r="F18" s="2">
        <v>40</v>
      </c>
      <c r="G18" s="2"/>
      <c r="H18" s="2"/>
      <c r="I18" s="2"/>
      <c r="J18" s="2"/>
      <c r="K18" s="22">
        <f t="shared" si="0"/>
        <v>85</v>
      </c>
    </row>
    <row r="19" spans="1:12" x14ac:dyDescent="0.45">
      <c r="A19" s="2" t="s">
        <v>31</v>
      </c>
      <c r="B19" s="2" t="s">
        <v>20</v>
      </c>
      <c r="C19" s="2">
        <v>2007</v>
      </c>
      <c r="D19" s="12" t="s">
        <v>54</v>
      </c>
      <c r="E19" s="2">
        <v>45</v>
      </c>
      <c r="F19" s="2">
        <v>32</v>
      </c>
      <c r="G19" s="2"/>
      <c r="H19" s="2"/>
      <c r="I19" s="2"/>
      <c r="J19" s="2"/>
      <c r="K19" s="22">
        <f t="shared" si="0"/>
        <v>77</v>
      </c>
    </row>
    <row r="20" spans="1:12" x14ac:dyDescent="0.45">
      <c r="A20" s="2" t="s">
        <v>32</v>
      </c>
      <c r="B20" s="2" t="s">
        <v>17</v>
      </c>
      <c r="C20" s="2">
        <v>2008</v>
      </c>
      <c r="D20" s="12" t="s">
        <v>54</v>
      </c>
      <c r="E20" s="2">
        <v>14</v>
      </c>
      <c r="F20" s="2">
        <v>12</v>
      </c>
      <c r="G20" s="2"/>
      <c r="H20" s="2"/>
      <c r="I20" s="2"/>
      <c r="J20" s="2"/>
      <c r="K20" s="22">
        <f t="shared" si="0"/>
        <v>26</v>
      </c>
    </row>
    <row r="21" spans="1:12" x14ac:dyDescent="0.45">
      <c r="A21" s="11"/>
      <c r="K21" s="23"/>
    </row>
    <row r="22" spans="1:12" x14ac:dyDescent="0.45">
      <c r="A22" s="1" t="s">
        <v>85</v>
      </c>
      <c r="K22" s="23"/>
    </row>
    <row r="23" spans="1:12" x14ac:dyDescent="0.45">
      <c r="A23" s="2" t="s">
        <v>7</v>
      </c>
      <c r="B23" s="2" t="s">
        <v>46</v>
      </c>
      <c r="C23" s="2">
        <v>2005</v>
      </c>
      <c r="D23" s="12" t="s">
        <v>53</v>
      </c>
      <c r="E23" s="3">
        <v>76</v>
      </c>
      <c r="F23" s="3">
        <v>79</v>
      </c>
      <c r="G23" s="3"/>
      <c r="H23" s="5"/>
      <c r="I23" s="2"/>
      <c r="J23" s="2"/>
      <c r="K23" s="22">
        <v>155</v>
      </c>
    </row>
    <row r="24" spans="1:12" x14ac:dyDescent="0.45">
      <c r="A24" s="2" t="s">
        <v>8</v>
      </c>
      <c r="B24" s="2" t="s">
        <v>35</v>
      </c>
      <c r="C24" s="2">
        <v>2006</v>
      </c>
      <c r="D24" s="12" t="s">
        <v>53</v>
      </c>
      <c r="E24" s="3">
        <v>70</v>
      </c>
      <c r="F24" s="4">
        <v>65</v>
      </c>
      <c r="G24" s="4"/>
      <c r="H24" s="5"/>
      <c r="I24" s="2"/>
      <c r="J24" s="2"/>
      <c r="K24" s="22">
        <f>SUM(E24:J24)</f>
        <v>135</v>
      </c>
      <c r="L24" t="s">
        <v>115</v>
      </c>
    </row>
    <row r="25" spans="1:12" x14ac:dyDescent="0.45">
      <c r="A25" s="2" t="s">
        <v>9</v>
      </c>
      <c r="B25" s="2" t="s">
        <v>41</v>
      </c>
      <c r="C25" s="2">
        <v>2005</v>
      </c>
      <c r="D25" s="12" t="s">
        <v>53</v>
      </c>
      <c r="E25" s="3">
        <v>61</v>
      </c>
      <c r="F25" s="3">
        <v>74</v>
      </c>
      <c r="G25" s="2"/>
      <c r="H25" s="2"/>
      <c r="I25" s="2"/>
      <c r="J25" s="2"/>
      <c r="K25" s="22">
        <f>SUM(E25:J25)</f>
        <v>135</v>
      </c>
    </row>
    <row r="26" spans="1:12" x14ac:dyDescent="0.45">
      <c r="A26" s="2" t="s">
        <v>10</v>
      </c>
      <c r="B26" s="2" t="s">
        <v>39</v>
      </c>
      <c r="C26" s="2">
        <v>2007</v>
      </c>
      <c r="D26" s="12" t="s">
        <v>53</v>
      </c>
      <c r="E26" s="3">
        <v>62</v>
      </c>
      <c r="F26" s="4">
        <v>70</v>
      </c>
      <c r="G26" s="2"/>
      <c r="H26" s="2"/>
      <c r="I26" s="2"/>
      <c r="J26" s="2"/>
      <c r="K26" s="22">
        <v>132</v>
      </c>
    </row>
    <row r="27" spans="1:12" x14ac:dyDescent="0.45">
      <c r="A27" s="2" t="s">
        <v>11</v>
      </c>
      <c r="B27" s="2" t="s">
        <v>38</v>
      </c>
      <c r="C27" s="2">
        <v>2006</v>
      </c>
      <c r="D27" s="12" t="s">
        <v>53</v>
      </c>
      <c r="E27" s="3">
        <v>45</v>
      </c>
      <c r="F27" s="4">
        <v>73</v>
      </c>
      <c r="G27" s="4"/>
      <c r="H27" s="5"/>
      <c r="I27" s="2"/>
      <c r="J27" s="2"/>
      <c r="K27" s="22">
        <f>SUM(E27:J27)</f>
        <v>118</v>
      </c>
    </row>
    <row r="28" spans="1:12" x14ac:dyDescent="0.45">
      <c r="A28" s="2" t="s">
        <v>12</v>
      </c>
      <c r="B28" s="2" t="s">
        <v>44</v>
      </c>
      <c r="C28" s="2">
        <v>2005</v>
      </c>
      <c r="D28" s="12" t="s">
        <v>53</v>
      </c>
      <c r="E28" s="3">
        <v>57</v>
      </c>
      <c r="F28" s="3">
        <v>59</v>
      </c>
      <c r="G28" s="3"/>
      <c r="H28" s="5"/>
      <c r="I28" s="5"/>
      <c r="J28" s="6"/>
      <c r="K28" s="22">
        <f>SUM(E28:J28)</f>
        <v>116</v>
      </c>
    </row>
    <row r="29" spans="1:12" x14ac:dyDescent="0.45">
      <c r="A29" s="2" t="s">
        <v>13</v>
      </c>
      <c r="B29" s="2" t="s">
        <v>37</v>
      </c>
      <c r="C29" s="2">
        <v>2006</v>
      </c>
      <c r="D29" s="12" t="s">
        <v>53</v>
      </c>
      <c r="E29" s="3">
        <v>51</v>
      </c>
      <c r="F29" s="4">
        <v>64</v>
      </c>
      <c r="G29" s="4"/>
      <c r="H29" s="5"/>
      <c r="I29" s="2"/>
      <c r="J29" s="2"/>
      <c r="K29" s="22">
        <f>SUM(E29:J29)</f>
        <v>115</v>
      </c>
    </row>
    <row r="30" spans="1:12" x14ac:dyDescent="0.45">
      <c r="A30" s="2" t="s">
        <v>21</v>
      </c>
      <c r="B30" s="2" t="s">
        <v>62</v>
      </c>
      <c r="C30" s="2">
        <v>2006</v>
      </c>
      <c r="D30" s="12" t="s">
        <v>60</v>
      </c>
      <c r="E30" s="3">
        <v>64</v>
      </c>
      <c r="F30" s="4">
        <v>48</v>
      </c>
      <c r="G30" s="4"/>
      <c r="H30" s="5"/>
      <c r="I30" s="2"/>
      <c r="J30" s="2"/>
      <c r="K30" s="22">
        <f>SUM(E30:J30)</f>
        <v>112</v>
      </c>
    </row>
    <row r="31" spans="1:12" x14ac:dyDescent="0.45">
      <c r="A31" s="2" t="s">
        <v>23</v>
      </c>
      <c r="B31" s="2" t="s">
        <v>36</v>
      </c>
      <c r="C31" s="2">
        <v>2008</v>
      </c>
      <c r="D31" s="12" t="s">
        <v>57</v>
      </c>
      <c r="E31" s="3">
        <v>51</v>
      </c>
      <c r="F31" s="4">
        <v>59</v>
      </c>
      <c r="G31" s="4"/>
      <c r="H31" s="5"/>
      <c r="I31" s="2"/>
      <c r="J31" s="2"/>
      <c r="K31" s="22">
        <v>110</v>
      </c>
    </row>
    <row r="32" spans="1:12" x14ac:dyDescent="0.45">
      <c r="A32" s="2" t="s">
        <v>28</v>
      </c>
      <c r="B32" s="2" t="s">
        <v>59</v>
      </c>
      <c r="C32" s="2">
        <v>2008</v>
      </c>
      <c r="D32" s="12" t="s">
        <v>54</v>
      </c>
      <c r="E32" s="3">
        <v>47</v>
      </c>
      <c r="F32" s="4">
        <v>57</v>
      </c>
      <c r="G32" s="4"/>
      <c r="H32" s="5"/>
      <c r="I32" s="2"/>
      <c r="J32" s="2"/>
      <c r="K32" s="22">
        <f>SUM(E32:J32)</f>
        <v>104</v>
      </c>
    </row>
    <row r="33" spans="1:11" x14ac:dyDescent="0.45">
      <c r="A33" s="2" t="s">
        <v>29</v>
      </c>
      <c r="B33" s="2" t="s">
        <v>50</v>
      </c>
      <c r="C33" s="2">
        <v>2005</v>
      </c>
      <c r="D33" s="12" t="s">
        <v>55</v>
      </c>
      <c r="E33" s="3">
        <v>45</v>
      </c>
      <c r="F33" s="3">
        <v>55</v>
      </c>
      <c r="G33" s="3"/>
      <c r="H33" s="5"/>
      <c r="I33" s="5"/>
      <c r="J33" s="6"/>
      <c r="K33" s="22">
        <f>SUM(E33:J33)</f>
        <v>100</v>
      </c>
    </row>
    <row r="34" spans="1:11" x14ac:dyDescent="0.45">
      <c r="A34" s="2" t="s">
        <v>30</v>
      </c>
      <c r="B34" s="2" t="s">
        <v>45</v>
      </c>
      <c r="C34" s="2">
        <v>2007</v>
      </c>
      <c r="D34" s="12" t="s">
        <v>74</v>
      </c>
      <c r="E34" s="3">
        <v>46</v>
      </c>
      <c r="F34" s="3">
        <v>50</v>
      </c>
      <c r="G34" s="3"/>
      <c r="H34" s="5"/>
      <c r="I34" s="2"/>
      <c r="J34" s="2"/>
      <c r="K34" s="22">
        <v>96</v>
      </c>
    </row>
    <row r="35" spans="1:11" x14ac:dyDescent="0.45">
      <c r="A35" s="2" t="s">
        <v>31</v>
      </c>
      <c r="B35" s="2" t="s">
        <v>43</v>
      </c>
      <c r="C35" s="2">
        <v>2006</v>
      </c>
      <c r="D35" s="12" t="s">
        <v>53</v>
      </c>
      <c r="E35" s="3">
        <v>46</v>
      </c>
      <c r="F35" s="4">
        <v>49</v>
      </c>
      <c r="G35" s="2"/>
      <c r="H35" s="2"/>
      <c r="I35" s="2"/>
      <c r="J35" s="2"/>
      <c r="K35" s="22">
        <v>95</v>
      </c>
    </row>
    <row r="36" spans="1:11" x14ac:dyDescent="0.45">
      <c r="A36" s="2" t="s">
        <v>32</v>
      </c>
      <c r="B36" s="2" t="s">
        <v>40</v>
      </c>
      <c r="C36" s="2">
        <v>2007</v>
      </c>
      <c r="D36" s="12" t="s">
        <v>74</v>
      </c>
      <c r="E36" s="3">
        <v>28</v>
      </c>
      <c r="F36" s="4">
        <v>44</v>
      </c>
      <c r="G36" s="2"/>
      <c r="H36" s="2"/>
      <c r="I36" s="2"/>
      <c r="J36" s="2"/>
      <c r="K36" s="22">
        <v>72</v>
      </c>
    </row>
    <row r="37" spans="1:11" x14ac:dyDescent="0.45">
      <c r="A37" s="2" t="s">
        <v>33</v>
      </c>
      <c r="B37" s="2" t="s">
        <v>61</v>
      </c>
      <c r="C37" s="2">
        <v>2007</v>
      </c>
      <c r="D37" s="12" t="s">
        <v>74</v>
      </c>
      <c r="E37" s="3">
        <v>37</v>
      </c>
      <c r="F37" s="4">
        <v>32</v>
      </c>
      <c r="G37" s="4"/>
      <c r="H37" s="5"/>
      <c r="I37" s="2"/>
      <c r="J37" s="2"/>
      <c r="K37" s="22">
        <f>SUM(E37:J37)</f>
        <v>69</v>
      </c>
    </row>
    <row r="38" spans="1:11" x14ac:dyDescent="0.45">
      <c r="A38" s="2" t="s">
        <v>48</v>
      </c>
      <c r="B38" s="2" t="s">
        <v>42</v>
      </c>
      <c r="C38" s="2">
        <v>2006</v>
      </c>
      <c r="D38" s="12" t="s">
        <v>74</v>
      </c>
      <c r="E38" s="3">
        <v>38</v>
      </c>
      <c r="F38" s="4">
        <v>24</v>
      </c>
      <c r="G38" s="4"/>
      <c r="H38" s="5"/>
      <c r="I38" s="2"/>
      <c r="J38" s="2"/>
      <c r="K38" s="22">
        <v>62</v>
      </c>
    </row>
    <row r="39" spans="1:11" x14ac:dyDescent="0.45">
      <c r="A39" s="2" t="s">
        <v>49</v>
      </c>
      <c r="B39" s="2" t="s">
        <v>47</v>
      </c>
      <c r="C39" s="2">
        <v>2006</v>
      </c>
      <c r="D39" s="12" t="s">
        <v>74</v>
      </c>
      <c r="E39" s="3">
        <v>5</v>
      </c>
      <c r="F39" s="4">
        <v>6</v>
      </c>
      <c r="G39" s="4"/>
      <c r="H39" s="5"/>
      <c r="I39" s="2"/>
      <c r="J39" s="2"/>
      <c r="K39" s="22">
        <f>SUM(E39:J39)</f>
        <v>11</v>
      </c>
    </row>
    <row r="40" spans="1:11" x14ac:dyDescent="0.45">
      <c r="A40" s="1"/>
      <c r="K40" s="23"/>
    </row>
    <row r="41" spans="1:11" ht="14.25" customHeight="1" x14ac:dyDescent="0.45">
      <c r="E41" s="7"/>
      <c r="F41" s="8"/>
      <c r="K41" s="23"/>
    </row>
    <row r="42" spans="1:11" ht="14.25" customHeight="1" x14ac:dyDescent="0.45">
      <c r="E42" s="7"/>
      <c r="F42" s="8"/>
      <c r="K42" s="23"/>
    </row>
    <row r="43" spans="1:11" ht="14.25" customHeight="1" x14ac:dyDescent="0.45">
      <c r="A43" t="s">
        <v>64</v>
      </c>
      <c r="K43" s="23"/>
    </row>
    <row r="44" spans="1:11" ht="14.25" customHeight="1" x14ac:dyDescent="0.45">
      <c r="A44" t="s">
        <v>65</v>
      </c>
      <c r="K44" s="23"/>
    </row>
    <row r="45" spans="1:11" ht="14.25" customHeight="1" x14ac:dyDescent="0.45">
      <c r="A45" s="33"/>
      <c r="B45" s="33"/>
      <c r="C45" s="33"/>
      <c r="D45" s="33"/>
      <c r="E45" s="33"/>
      <c r="F45" s="33"/>
      <c r="G45" s="33"/>
      <c r="H45" s="33"/>
      <c r="I45" s="33"/>
      <c r="K45" s="23"/>
    </row>
    <row r="46" spans="1:11" ht="14.25" customHeight="1" x14ac:dyDescent="0.45">
      <c r="A46" s="33"/>
      <c r="B46" s="33"/>
      <c r="C46" s="33"/>
      <c r="D46" s="33"/>
      <c r="E46" s="33"/>
      <c r="F46" s="33"/>
      <c r="G46" s="33"/>
      <c r="H46" s="33"/>
      <c r="I46" s="33"/>
      <c r="K46" s="23"/>
    </row>
    <row r="47" spans="1:11" ht="14.25" customHeight="1" x14ac:dyDescent="0.45">
      <c r="A47" s="33"/>
      <c r="B47" s="33"/>
      <c r="C47" s="33"/>
      <c r="D47" s="33"/>
      <c r="E47" s="33"/>
      <c r="F47" s="33"/>
      <c r="G47" s="33"/>
      <c r="H47" s="33"/>
      <c r="I47" s="33"/>
      <c r="K47" s="23"/>
    </row>
    <row r="48" spans="1:11" ht="14.25" customHeight="1" x14ac:dyDescent="0.45">
      <c r="A48" s="33"/>
      <c r="B48" s="33"/>
      <c r="C48" s="33"/>
      <c r="D48" s="33"/>
      <c r="E48" s="33"/>
      <c r="F48" s="33"/>
      <c r="G48" s="33"/>
      <c r="H48" s="33"/>
      <c r="I48" s="33"/>
      <c r="K48" s="23"/>
    </row>
    <row r="49" spans="1:82" ht="14.25" customHeight="1" x14ac:dyDescent="0.45">
      <c r="K49" s="23"/>
    </row>
    <row r="50" spans="1:82" ht="14.25" customHeight="1" x14ac:dyDescent="0.45">
      <c r="A50" t="s">
        <v>5</v>
      </c>
      <c r="D50" s="9" t="s">
        <v>3</v>
      </c>
      <c r="H50" t="s">
        <v>0</v>
      </c>
      <c r="K50" s="23"/>
    </row>
    <row r="51" spans="1:82" ht="14.25" customHeight="1" x14ac:dyDescent="0.45">
      <c r="A51" t="s">
        <v>6</v>
      </c>
      <c r="D51" t="s">
        <v>4</v>
      </c>
      <c r="H51" t="s">
        <v>1</v>
      </c>
      <c r="K51" s="23"/>
    </row>
    <row r="52" spans="1:82" ht="14.25" customHeight="1" x14ac:dyDescent="0.45">
      <c r="K52" s="23"/>
    </row>
    <row r="53" spans="1:82" s="1" customFormat="1" ht="26.45" customHeight="1" x14ac:dyDescent="0.45">
      <c r="D53" s="13" t="s">
        <v>81</v>
      </c>
      <c r="K53" s="24"/>
    </row>
    <row r="54" spans="1:82" ht="14.25" customHeight="1" x14ac:dyDescent="0.45">
      <c r="K54" s="23"/>
    </row>
    <row r="55" spans="1:82" ht="14.25" customHeight="1" x14ac:dyDescent="0.45">
      <c r="A55" s="1" t="s">
        <v>75</v>
      </c>
      <c r="K55" s="23"/>
    </row>
    <row r="56" spans="1:82" ht="14.25" customHeight="1" x14ac:dyDescent="0.45">
      <c r="A56" s="2" t="s">
        <v>7</v>
      </c>
      <c r="B56" s="2" t="s">
        <v>68</v>
      </c>
      <c r="C56" s="2">
        <v>2010</v>
      </c>
      <c r="D56" s="2" t="s">
        <v>72</v>
      </c>
      <c r="E56" s="3">
        <v>86</v>
      </c>
      <c r="F56" s="4">
        <v>88</v>
      </c>
      <c r="G56" s="4"/>
      <c r="H56" s="5"/>
      <c r="I56" s="2"/>
      <c r="J56" s="2"/>
      <c r="K56" s="22">
        <f>SUM(E56:J56)</f>
        <v>174</v>
      </c>
    </row>
    <row r="57" spans="1:82" ht="14.25" customHeight="1" x14ac:dyDescent="0.45">
      <c r="A57" s="14" t="s">
        <v>8</v>
      </c>
      <c r="B57" s="14" t="s">
        <v>67</v>
      </c>
      <c r="C57" s="14">
        <v>2012</v>
      </c>
      <c r="D57" s="14" t="s">
        <v>71</v>
      </c>
      <c r="E57" s="16">
        <v>79</v>
      </c>
      <c r="F57" s="16">
        <v>85</v>
      </c>
      <c r="G57" s="16"/>
      <c r="H57" s="18"/>
      <c r="I57" s="14"/>
      <c r="J57" s="14"/>
      <c r="K57" s="25">
        <f>SUM(E57:J57)</f>
        <v>164</v>
      </c>
    </row>
    <row r="58" spans="1:82" s="2" customFormat="1" ht="14.25" customHeight="1" x14ac:dyDescent="0.45">
      <c r="A58" s="2" t="s">
        <v>9</v>
      </c>
      <c r="B58" s="2" t="s">
        <v>103</v>
      </c>
      <c r="C58" s="2">
        <v>2010</v>
      </c>
      <c r="D58" s="2" t="s">
        <v>104</v>
      </c>
      <c r="E58" s="2">
        <v>80</v>
      </c>
      <c r="F58" s="2">
        <v>74</v>
      </c>
      <c r="K58" s="22">
        <f>SUM(E58:J58)</f>
        <v>154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</row>
    <row r="59" spans="1:82" ht="14.25" customHeight="1" x14ac:dyDescent="0.45">
      <c r="A59" s="2" t="s">
        <v>10</v>
      </c>
      <c r="B59" s="2" t="s">
        <v>110</v>
      </c>
      <c r="C59" s="2">
        <v>2010</v>
      </c>
      <c r="D59" s="12" t="s">
        <v>80</v>
      </c>
      <c r="E59" s="2">
        <v>72</v>
      </c>
      <c r="F59" s="2">
        <v>79</v>
      </c>
      <c r="G59" s="2"/>
      <c r="H59" s="2"/>
      <c r="I59" s="2"/>
      <c r="J59" s="2"/>
      <c r="K59" s="22">
        <f>SUM(E59:J59)</f>
        <v>151</v>
      </c>
    </row>
    <row r="60" spans="1:82" ht="14.25" customHeight="1" x14ac:dyDescent="0.45">
      <c r="A60" s="2" t="s">
        <v>11</v>
      </c>
      <c r="B60" s="2" t="s">
        <v>111</v>
      </c>
      <c r="C60" s="2">
        <v>2013</v>
      </c>
      <c r="D60" s="2" t="s">
        <v>112</v>
      </c>
      <c r="E60" s="2">
        <v>58</v>
      </c>
      <c r="F60" s="2">
        <v>43</v>
      </c>
      <c r="G60" s="2"/>
      <c r="H60" s="2"/>
      <c r="I60" s="2"/>
      <c r="J60" s="2"/>
      <c r="K60" s="22">
        <f>SUM(E60:J60)</f>
        <v>101</v>
      </c>
    </row>
    <row r="61" spans="1:82" ht="14.25" customHeight="1" x14ac:dyDescent="0.45">
      <c r="K61" s="23"/>
    </row>
    <row r="62" spans="1:82" ht="14.25" customHeight="1" x14ac:dyDescent="0.45">
      <c r="K62" s="23"/>
    </row>
    <row r="63" spans="1:82" x14ac:dyDescent="0.45">
      <c r="A63" s="1" t="s">
        <v>82</v>
      </c>
      <c r="K63" s="23"/>
    </row>
    <row r="64" spans="1:82" x14ac:dyDescent="0.45">
      <c r="A64" s="2" t="s">
        <v>7</v>
      </c>
      <c r="B64" s="2" t="s">
        <v>109</v>
      </c>
      <c r="C64" s="2">
        <v>2011</v>
      </c>
      <c r="D64" s="2" t="s">
        <v>104</v>
      </c>
      <c r="E64" s="2">
        <v>83</v>
      </c>
      <c r="F64" s="2">
        <v>78</v>
      </c>
      <c r="G64" s="2"/>
      <c r="H64" s="2"/>
      <c r="I64" s="2"/>
      <c r="J64" s="2"/>
      <c r="K64" s="22">
        <f>SUM(E64:J64)</f>
        <v>161</v>
      </c>
    </row>
    <row r="65" spans="1:18" x14ac:dyDescent="0.45">
      <c r="A65" s="14" t="s">
        <v>8</v>
      </c>
      <c r="B65" s="14" t="s">
        <v>78</v>
      </c>
      <c r="C65" s="14">
        <v>2011</v>
      </c>
      <c r="D65" s="15" t="s">
        <v>80</v>
      </c>
      <c r="E65" s="16">
        <v>76</v>
      </c>
      <c r="F65" s="16">
        <v>73</v>
      </c>
      <c r="G65" s="16"/>
      <c r="H65" s="18"/>
      <c r="I65" s="14"/>
      <c r="J65" s="14"/>
      <c r="K65" s="25">
        <f>SUM(E65:J65)</f>
        <v>149</v>
      </c>
    </row>
    <row r="66" spans="1:18" s="2" customFormat="1" ht="14.25" customHeight="1" x14ac:dyDescent="0.45">
      <c r="A66" s="2" t="s">
        <v>9</v>
      </c>
      <c r="B66" s="2" t="s">
        <v>79</v>
      </c>
      <c r="C66" s="2">
        <v>2013</v>
      </c>
      <c r="D66" s="12" t="s">
        <v>80</v>
      </c>
      <c r="E66" s="3">
        <v>67</v>
      </c>
      <c r="F66" s="4">
        <v>66</v>
      </c>
      <c r="G66" s="4"/>
      <c r="H66" s="5"/>
      <c r="K66" s="22">
        <f>SUM(E66:J66)</f>
        <v>133</v>
      </c>
      <c r="L66"/>
      <c r="M66"/>
      <c r="N66"/>
      <c r="O66"/>
      <c r="P66"/>
      <c r="Q66"/>
      <c r="R66" s="19"/>
    </row>
    <row r="67" spans="1:18" ht="14.25" customHeight="1" x14ac:dyDescent="0.45">
      <c r="K67" s="23"/>
    </row>
    <row r="68" spans="1:18" x14ac:dyDescent="0.45">
      <c r="A68" s="1" t="s">
        <v>83</v>
      </c>
      <c r="K68" s="23"/>
    </row>
    <row r="69" spans="1:18" x14ac:dyDescent="0.45">
      <c r="A69" s="2" t="s">
        <v>7</v>
      </c>
      <c r="B69" s="2" t="s">
        <v>69</v>
      </c>
      <c r="C69" s="2">
        <v>2005</v>
      </c>
      <c r="D69" s="2" t="s">
        <v>73</v>
      </c>
      <c r="E69" s="3">
        <v>78</v>
      </c>
      <c r="F69" s="3">
        <v>81</v>
      </c>
      <c r="G69" s="2"/>
      <c r="H69" s="2"/>
      <c r="I69" s="2"/>
      <c r="J69" s="2"/>
      <c r="K69" s="22">
        <f>SUM(E69:J69)</f>
        <v>159</v>
      </c>
    </row>
    <row r="70" spans="1:18" x14ac:dyDescent="0.45">
      <c r="A70" s="2" t="s">
        <v>8</v>
      </c>
      <c r="B70" s="2" t="s">
        <v>70</v>
      </c>
      <c r="C70" s="2">
        <v>2007</v>
      </c>
      <c r="D70" s="12" t="s">
        <v>58</v>
      </c>
      <c r="E70" s="3">
        <v>13</v>
      </c>
      <c r="F70" s="4">
        <v>8</v>
      </c>
      <c r="G70" s="2"/>
      <c r="H70" s="2"/>
      <c r="I70" s="2"/>
      <c r="J70" s="2"/>
      <c r="K70" s="22">
        <v>21</v>
      </c>
    </row>
    <row r="71" spans="1:18" x14ac:dyDescent="0.45">
      <c r="D71" s="26"/>
      <c r="E71" s="7"/>
      <c r="F71" s="8"/>
      <c r="K71" s="23"/>
    </row>
    <row r="72" spans="1:18" x14ac:dyDescent="0.45">
      <c r="A72" s="1" t="s">
        <v>119</v>
      </c>
      <c r="K72" s="23"/>
    </row>
    <row r="73" spans="1:18" x14ac:dyDescent="0.45">
      <c r="A73" s="2" t="s">
        <v>7</v>
      </c>
      <c r="B73" s="2" t="s">
        <v>111</v>
      </c>
      <c r="C73" s="2">
        <v>2013</v>
      </c>
      <c r="D73" s="2" t="s">
        <v>112</v>
      </c>
      <c r="E73" s="3">
        <v>27</v>
      </c>
      <c r="F73" s="3">
        <v>42</v>
      </c>
      <c r="G73" s="2"/>
      <c r="H73" s="2"/>
      <c r="I73" s="2"/>
      <c r="J73" s="2"/>
      <c r="K73" s="22">
        <f>SUM(E73:J73)</f>
        <v>69</v>
      </c>
    </row>
    <row r="74" spans="1:18" x14ac:dyDescent="0.45">
      <c r="D74" s="26"/>
      <c r="E74" s="7"/>
      <c r="F74" s="8"/>
      <c r="K74" s="23"/>
    </row>
    <row r="75" spans="1:18" x14ac:dyDescent="0.45">
      <c r="A75" s="1" t="s">
        <v>84</v>
      </c>
      <c r="K75" s="23"/>
    </row>
    <row r="76" spans="1:18" x14ac:dyDescent="0.45">
      <c r="A76" s="27" t="s">
        <v>7</v>
      </c>
      <c r="B76" s="2" t="s">
        <v>76</v>
      </c>
      <c r="C76" s="2">
        <v>2009</v>
      </c>
      <c r="D76" s="12" t="s">
        <v>58</v>
      </c>
      <c r="E76" s="3">
        <v>56</v>
      </c>
      <c r="F76" s="3">
        <v>65</v>
      </c>
      <c r="G76" s="3"/>
      <c r="H76" s="5"/>
      <c r="I76" s="2"/>
      <c r="J76" s="2"/>
      <c r="K76" s="22">
        <f>SUM(E76:J76)</f>
        <v>121</v>
      </c>
    </row>
    <row r="77" spans="1:18" x14ac:dyDescent="0.45">
      <c r="A77" s="27" t="s">
        <v>8</v>
      </c>
      <c r="B77" s="2" t="s">
        <v>77</v>
      </c>
      <c r="C77" s="2">
        <v>2009</v>
      </c>
      <c r="D77" s="12" t="s">
        <v>57</v>
      </c>
      <c r="E77" s="3">
        <v>48</v>
      </c>
      <c r="F77" s="4">
        <v>50</v>
      </c>
      <c r="G77" s="4"/>
      <c r="H77" s="5"/>
      <c r="I77" s="2"/>
      <c r="J77" s="2"/>
      <c r="K77" s="22">
        <f>SUM(E77:J77)</f>
        <v>98</v>
      </c>
    </row>
    <row r="78" spans="1:18" x14ac:dyDescent="0.45">
      <c r="K78" s="23"/>
    </row>
    <row r="79" spans="1:18" x14ac:dyDescent="0.45">
      <c r="K79" s="23"/>
    </row>
    <row r="80" spans="1:18" x14ac:dyDescent="0.45">
      <c r="A80" s="1" t="s">
        <v>87</v>
      </c>
      <c r="K80" s="23"/>
    </row>
    <row r="81" spans="1:35" x14ac:dyDescent="0.45">
      <c r="A81" s="2" t="s">
        <v>7</v>
      </c>
      <c r="B81" s="2" t="s">
        <v>94</v>
      </c>
      <c r="C81" s="2">
        <v>2008</v>
      </c>
      <c r="D81" s="2" t="s">
        <v>95</v>
      </c>
      <c r="E81" s="2">
        <v>93</v>
      </c>
      <c r="F81" s="2">
        <v>91</v>
      </c>
      <c r="G81" s="2">
        <v>93</v>
      </c>
      <c r="H81" s="2">
        <v>93</v>
      </c>
      <c r="I81" s="2"/>
      <c r="J81" s="2"/>
      <c r="K81" s="22">
        <f t="shared" ref="K81:K86" si="1">SUM(E81:J81)</f>
        <v>370</v>
      </c>
    </row>
    <row r="82" spans="1:35" x14ac:dyDescent="0.45">
      <c r="A82" s="14" t="s">
        <v>8</v>
      </c>
      <c r="B82" s="14" t="s">
        <v>89</v>
      </c>
      <c r="C82" s="14">
        <v>2006</v>
      </c>
      <c r="D82" s="15" t="s">
        <v>92</v>
      </c>
      <c r="E82" s="16">
        <v>89</v>
      </c>
      <c r="F82" s="17">
        <v>87</v>
      </c>
      <c r="G82" s="17">
        <v>87</v>
      </c>
      <c r="H82" s="21">
        <v>87</v>
      </c>
      <c r="I82" s="14"/>
      <c r="J82" s="14"/>
      <c r="K82" s="25">
        <f t="shared" si="1"/>
        <v>350</v>
      </c>
    </row>
    <row r="83" spans="1:35" x14ac:dyDescent="0.45">
      <c r="A83" s="2" t="s">
        <v>9</v>
      </c>
      <c r="B83" s="2" t="s">
        <v>88</v>
      </c>
      <c r="C83" s="2">
        <v>2007</v>
      </c>
      <c r="D83" s="12" t="s">
        <v>80</v>
      </c>
      <c r="E83" s="3">
        <v>88</v>
      </c>
      <c r="F83" s="3">
        <v>89</v>
      </c>
      <c r="G83" s="3">
        <v>84</v>
      </c>
      <c r="H83" s="20">
        <v>86</v>
      </c>
      <c r="I83" s="2"/>
      <c r="J83" s="2"/>
      <c r="K83" s="22">
        <f t="shared" si="1"/>
        <v>347</v>
      </c>
    </row>
    <row r="84" spans="1:35" s="2" customFormat="1" x14ac:dyDescent="0.45">
      <c r="A84" s="2" t="s">
        <v>10</v>
      </c>
      <c r="B84" s="2" t="s">
        <v>90</v>
      </c>
      <c r="C84" s="2">
        <v>2008</v>
      </c>
      <c r="D84" s="2" t="s">
        <v>93</v>
      </c>
      <c r="E84" s="2">
        <v>86</v>
      </c>
      <c r="F84" s="2">
        <v>82</v>
      </c>
      <c r="G84" s="2">
        <v>88</v>
      </c>
      <c r="H84" s="2">
        <v>85</v>
      </c>
      <c r="K84" s="22">
        <f t="shared" si="1"/>
        <v>341</v>
      </c>
      <c r="L84"/>
      <c r="M84"/>
      <c r="N84"/>
      <c r="O84"/>
      <c r="P84"/>
      <c r="Q84"/>
      <c r="R84" s="19"/>
    </row>
    <row r="85" spans="1:35" x14ac:dyDescent="0.45">
      <c r="A85" s="2" t="s">
        <v>11</v>
      </c>
      <c r="B85" s="2" t="s">
        <v>91</v>
      </c>
      <c r="C85" s="2">
        <v>2008</v>
      </c>
      <c r="D85" s="2" t="s">
        <v>93</v>
      </c>
      <c r="E85" s="2">
        <v>73</v>
      </c>
      <c r="F85" s="2">
        <v>75</v>
      </c>
      <c r="G85" s="2">
        <v>72</v>
      </c>
      <c r="H85" s="2">
        <v>71</v>
      </c>
      <c r="I85" s="2"/>
      <c r="J85" s="2"/>
      <c r="K85" s="22">
        <f t="shared" si="1"/>
        <v>291</v>
      </c>
    </row>
    <row r="86" spans="1:35" x14ac:dyDescent="0.45">
      <c r="A86" s="2" t="s">
        <v>12</v>
      </c>
      <c r="B86" s="2" t="s">
        <v>96</v>
      </c>
      <c r="C86" s="2">
        <v>2006</v>
      </c>
      <c r="D86" s="2" t="s">
        <v>97</v>
      </c>
      <c r="E86" s="2">
        <v>76</v>
      </c>
      <c r="F86" s="2">
        <v>69</v>
      </c>
      <c r="G86" s="2">
        <v>62</v>
      </c>
      <c r="H86" s="2">
        <v>65</v>
      </c>
      <c r="I86" s="2"/>
      <c r="J86" s="2"/>
      <c r="K86" s="22">
        <f t="shared" si="1"/>
        <v>272</v>
      </c>
      <c r="AI86">
        <v>6</v>
      </c>
    </row>
    <row r="87" spans="1:35" x14ac:dyDescent="0.45">
      <c r="K87" s="23"/>
    </row>
    <row r="88" spans="1:35" x14ac:dyDescent="0.45">
      <c r="K88" s="23"/>
    </row>
    <row r="89" spans="1:35" x14ac:dyDescent="0.45">
      <c r="A89" s="1" t="s">
        <v>98</v>
      </c>
      <c r="K89" s="23"/>
    </row>
    <row r="90" spans="1:35" x14ac:dyDescent="0.45">
      <c r="A90" s="2" t="s">
        <v>7</v>
      </c>
      <c r="B90" s="2" t="s">
        <v>99</v>
      </c>
      <c r="C90" s="2">
        <v>2006</v>
      </c>
      <c r="D90" s="12" t="s">
        <v>80</v>
      </c>
      <c r="E90" s="3">
        <v>90</v>
      </c>
      <c r="F90" s="3">
        <v>91</v>
      </c>
      <c r="G90" s="3">
        <v>91</v>
      </c>
      <c r="H90" s="20">
        <v>92</v>
      </c>
      <c r="I90" s="2"/>
      <c r="J90" s="2"/>
      <c r="K90" s="22">
        <f>SUM(E90:J90)</f>
        <v>364</v>
      </c>
    </row>
    <row r="91" spans="1:35" x14ac:dyDescent="0.45">
      <c r="A91" s="14" t="s">
        <v>8</v>
      </c>
      <c r="B91" s="14" t="s">
        <v>100</v>
      </c>
      <c r="C91" s="14">
        <v>2006</v>
      </c>
      <c r="D91" s="15" t="s">
        <v>101</v>
      </c>
      <c r="E91" s="16">
        <v>87</v>
      </c>
      <c r="F91" s="17">
        <v>92</v>
      </c>
      <c r="G91" s="17">
        <v>85</v>
      </c>
      <c r="H91" s="21">
        <v>92</v>
      </c>
      <c r="I91" s="14"/>
      <c r="J91" s="14"/>
      <c r="K91" s="25">
        <f>SUM(E91:J91)</f>
        <v>356</v>
      </c>
    </row>
    <row r="92" spans="1:35" x14ac:dyDescent="0.45">
      <c r="A92" s="2" t="s">
        <v>9</v>
      </c>
      <c r="B92" s="2" t="s">
        <v>102</v>
      </c>
      <c r="C92" s="2">
        <v>2008</v>
      </c>
      <c r="D92" s="12" t="s">
        <v>92</v>
      </c>
      <c r="E92" s="2">
        <v>90</v>
      </c>
      <c r="F92" s="2">
        <v>84</v>
      </c>
      <c r="G92" s="2">
        <v>80</v>
      </c>
      <c r="H92" s="2">
        <v>86</v>
      </c>
      <c r="I92" s="2"/>
      <c r="J92" s="2"/>
      <c r="K92" s="22">
        <f>SUM(E92:J92)</f>
        <v>340</v>
      </c>
    </row>
    <row r="93" spans="1:35" s="2" customFormat="1" x14ac:dyDescent="0.45">
      <c r="A93"/>
      <c r="B93"/>
      <c r="C93"/>
      <c r="D93"/>
      <c r="E93"/>
      <c r="F93"/>
      <c r="G93"/>
      <c r="H93"/>
      <c r="I93"/>
      <c r="J93"/>
      <c r="K93" s="23"/>
      <c r="L93"/>
      <c r="M93"/>
      <c r="N93"/>
      <c r="O93"/>
      <c r="P93"/>
      <c r="Q93"/>
      <c r="R93" s="19"/>
    </row>
    <row r="94" spans="1:35" x14ac:dyDescent="0.45">
      <c r="K94" s="23"/>
    </row>
    <row r="95" spans="1:35" x14ac:dyDescent="0.45">
      <c r="A95" s="1" t="s">
        <v>105</v>
      </c>
      <c r="K95" s="23"/>
    </row>
    <row r="96" spans="1:35" x14ac:dyDescent="0.45">
      <c r="A96" s="2" t="s">
        <v>7</v>
      </c>
      <c r="B96" s="2" t="s">
        <v>106</v>
      </c>
      <c r="C96" s="2">
        <v>2006</v>
      </c>
      <c r="D96" s="2" t="s">
        <v>93</v>
      </c>
      <c r="E96" s="3">
        <v>89</v>
      </c>
      <c r="F96" s="3">
        <v>91</v>
      </c>
      <c r="G96" s="3">
        <v>95</v>
      </c>
      <c r="H96" s="5">
        <v>94</v>
      </c>
      <c r="I96" s="2"/>
      <c r="J96" s="2"/>
      <c r="K96" s="22">
        <f>SUM(E96:J96)</f>
        <v>369</v>
      </c>
    </row>
    <row r="97" spans="1:29" x14ac:dyDescent="0.45">
      <c r="K97" s="23"/>
    </row>
    <row r="98" spans="1:29" x14ac:dyDescent="0.45">
      <c r="K98" s="23"/>
    </row>
    <row r="99" spans="1:29" x14ac:dyDescent="0.45">
      <c r="A99" s="1" t="s">
        <v>107</v>
      </c>
      <c r="K99" s="23"/>
    </row>
    <row r="100" spans="1:29" x14ac:dyDescent="0.45">
      <c r="A100" s="2" t="s">
        <v>7</v>
      </c>
      <c r="B100" s="2" t="s">
        <v>88</v>
      </c>
      <c r="C100" s="2">
        <v>2007</v>
      </c>
      <c r="D100" s="12" t="s">
        <v>80</v>
      </c>
      <c r="E100" s="3">
        <v>95</v>
      </c>
      <c r="F100" s="3">
        <v>94</v>
      </c>
      <c r="G100" s="3">
        <v>96</v>
      </c>
      <c r="H100" s="20">
        <v>95</v>
      </c>
      <c r="I100" s="2"/>
      <c r="J100" s="2"/>
      <c r="K100" s="22">
        <v>380</v>
      </c>
    </row>
    <row r="101" spans="1:29" x14ac:dyDescent="0.45">
      <c r="A101" s="14" t="s">
        <v>8</v>
      </c>
      <c r="B101" s="14" t="s">
        <v>96</v>
      </c>
      <c r="C101" s="14">
        <v>2006</v>
      </c>
      <c r="D101" s="14" t="s">
        <v>97</v>
      </c>
      <c r="E101" s="14">
        <v>75</v>
      </c>
      <c r="F101" s="14">
        <v>69</v>
      </c>
      <c r="G101" s="14">
        <v>79</v>
      </c>
      <c r="H101" s="25">
        <v>76</v>
      </c>
      <c r="I101" s="14"/>
      <c r="J101" s="14"/>
      <c r="K101" s="25">
        <v>299</v>
      </c>
    </row>
    <row r="102" spans="1:29" x14ac:dyDescent="0.45">
      <c r="A102" s="2" t="s">
        <v>9</v>
      </c>
      <c r="B102" s="2" t="s">
        <v>108</v>
      </c>
      <c r="C102" s="2">
        <v>2008</v>
      </c>
      <c r="D102" s="2" t="s">
        <v>93</v>
      </c>
      <c r="E102" s="3">
        <v>50</v>
      </c>
      <c r="F102" s="4">
        <v>59</v>
      </c>
      <c r="G102" s="4">
        <v>36</v>
      </c>
      <c r="H102" s="20">
        <v>37</v>
      </c>
      <c r="I102" s="2"/>
      <c r="J102" s="2"/>
      <c r="K102" s="22">
        <v>182</v>
      </c>
    </row>
    <row r="103" spans="1:29" s="2" customFormat="1" x14ac:dyDescent="0.4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 s="19"/>
    </row>
    <row r="104" spans="1:29" x14ac:dyDescent="0.45">
      <c r="A104" s="1" t="s">
        <v>113</v>
      </c>
      <c r="K104" s="23"/>
    </row>
    <row r="105" spans="1:29" x14ac:dyDescent="0.45">
      <c r="A105" s="2" t="s">
        <v>7</v>
      </c>
      <c r="B105" s="28" t="s">
        <v>37</v>
      </c>
      <c r="C105" s="29"/>
      <c r="D105" s="12" t="s">
        <v>53</v>
      </c>
      <c r="E105" s="2">
        <v>115</v>
      </c>
      <c r="F105" s="2"/>
      <c r="G105" s="2"/>
      <c r="H105" s="2"/>
      <c r="I105" s="2"/>
      <c r="J105" s="2"/>
      <c r="K105" s="22"/>
    </row>
    <row r="106" spans="1:29" x14ac:dyDescent="0.45">
      <c r="A106" s="14"/>
      <c r="B106" s="28" t="s">
        <v>46</v>
      </c>
      <c r="C106" s="29"/>
      <c r="D106" s="12" t="s">
        <v>53</v>
      </c>
      <c r="E106" s="16">
        <v>155</v>
      </c>
      <c r="F106" s="17"/>
      <c r="G106" s="17"/>
      <c r="H106" s="21"/>
      <c r="I106" s="14"/>
      <c r="J106" s="14"/>
      <c r="K106" s="25">
        <v>405</v>
      </c>
    </row>
    <row r="107" spans="1:29" x14ac:dyDescent="0.45">
      <c r="A107" s="2"/>
      <c r="B107" s="28" t="s">
        <v>41</v>
      </c>
      <c r="C107" s="29"/>
      <c r="D107" s="12" t="s">
        <v>53</v>
      </c>
      <c r="E107" s="3">
        <v>135</v>
      </c>
      <c r="F107" s="3"/>
      <c r="G107" s="3"/>
      <c r="H107" s="20"/>
      <c r="I107" s="2"/>
      <c r="J107" s="2"/>
      <c r="K107" s="22"/>
    </row>
    <row r="108" spans="1:29" x14ac:dyDescent="0.45">
      <c r="A108" s="2"/>
      <c r="B108" s="28"/>
      <c r="C108" s="29"/>
      <c r="D108" s="2"/>
      <c r="E108" s="2"/>
      <c r="F108" s="2"/>
      <c r="G108" s="2"/>
      <c r="H108" s="2"/>
      <c r="I108" s="2"/>
      <c r="J108" s="2"/>
      <c r="K108" s="22"/>
    </row>
    <row r="109" spans="1:29" x14ac:dyDescent="0.45">
      <c r="A109" s="2" t="s">
        <v>8</v>
      </c>
      <c r="B109" s="28" t="s">
        <v>38</v>
      </c>
      <c r="C109" s="29"/>
      <c r="D109" s="12" t="s">
        <v>53</v>
      </c>
      <c r="E109" s="2">
        <v>118</v>
      </c>
      <c r="F109" s="2"/>
      <c r="G109" s="2"/>
      <c r="H109" s="2"/>
      <c r="I109" s="2"/>
      <c r="J109" s="2"/>
      <c r="K109" s="22"/>
    </row>
    <row r="110" spans="1:29" x14ac:dyDescent="0.45">
      <c r="A110" s="2"/>
      <c r="B110" s="28" t="s">
        <v>39</v>
      </c>
      <c r="C110" s="29"/>
      <c r="D110" s="12" t="s">
        <v>53</v>
      </c>
      <c r="E110" s="2">
        <v>132</v>
      </c>
      <c r="F110" s="2"/>
      <c r="G110" s="2"/>
      <c r="H110" s="2"/>
      <c r="I110" s="2"/>
      <c r="J110" s="2"/>
      <c r="K110" s="22">
        <v>385</v>
      </c>
    </row>
    <row r="111" spans="1:29" x14ac:dyDescent="0.45">
      <c r="A111" s="2"/>
      <c r="B111" s="28" t="s">
        <v>35</v>
      </c>
      <c r="C111" s="29"/>
      <c r="D111" s="12" t="s">
        <v>53</v>
      </c>
      <c r="E111" s="2">
        <v>135</v>
      </c>
      <c r="F111" s="2"/>
      <c r="G111" s="2"/>
      <c r="H111" s="2"/>
      <c r="I111" s="2"/>
      <c r="J111" s="2"/>
      <c r="K111" s="22"/>
    </row>
    <row r="113" spans="1:11" x14ac:dyDescent="0.45">
      <c r="A113" s="1" t="s">
        <v>114</v>
      </c>
      <c r="K113" s="23"/>
    </row>
    <row r="115" spans="1:11" x14ac:dyDescent="0.45">
      <c r="A115" s="2" t="s">
        <v>7</v>
      </c>
      <c r="B115" s="28" t="s">
        <v>26</v>
      </c>
      <c r="C115" s="29"/>
      <c r="D115" s="12" t="s">
        <v>53</v>
      </c>
      <c r="E115" s="2">
        <v>124</v>
      </c>
      <c r="F115" s="2"/>
      <c r="G115" s="2"/>
      <c r="H115" s="2"/>
      <c r="I115" s="2"/>
      <c r="J115" s="2"/>
      <c r="K115" s="22"/>
    </row>
    <row r="116" spans="1:11" x14ac:dyDescent="0.45">
      <c r="A116" s="14"/>
      <c r="B116" s="28" t="s">
        <v>116</v>
      </c>
      <c r="C116" s="29"/>
      <c r="D116" s="12" t="s">
        <v>53</v>
      </c>
      <c r="E116" s="16">
        <v>163</v>
      </c>
      <c r="F116" s="17"/>
      <c r="G116" s="17"/>
      <c r="H116" s="21"/>
      <c r="I116" s="14"/>
      <c r="J116" s="14"/>
      <c r="K116" s="25">
        <v>408</v>
      </c>
    </row>
    <row r="117" spans="1:11" x14ac:dyDescent="0.45">
      <c r="A117" s="2"/>
      <c r="B117" s="28" t="s">
        <v>117</v>
      </c>
      <c r="C117" s="29"/>
      <c r="D117" s="12" t="s">
        <v>53</v>
      </c>
      <c r="E117" s="3">
        <v>121</v>
      </c>
      <c r="F117" s="3"/>
      <c r="G117" s="3"/>
      <c r="H117" s="20"/>
      <c r="I117" s="2"/>
      <c r="J117" s="2"/>
      <c r="K117" s="22"/>
    </row>
    <row r="118" spans="1:11" x14ac:dyDescent="0.45">
      <c r="A118" s="2"/>
      <c r="B118" s="28"/>
      <c r="C118" s="29"/>
      <c r="D118" s="2"/>
      <c r="E118" s="2"/>
      <c r="F118" s="2"/>
      <c r="G118" s="2"/>
      <c r="H118" s="2"/>
      <c r="I118" s="2"/>
      <c r="J118" s="2"/>
      <c r="K118" s="22"/>
    </row>
    <row r="119" spans="1:11" x14ac:dyDescent="0.45">
      <c r="A119" s="2" t="s">
        <v>8</v>
      </c>
      <c r="B119" s="28" t="s">
        <v>34</v>
      </c>
      <c r="C119" s="29"/>
      <c r="D119" s="12" t="s">
        <v>53</v>
      </c>
      <c r="E119" s="2">
        <v>135</v>
      </c>
      <c r="F119" s="2"/>
      <c r="G119" s="2"/>
      <c r="H119" s="2"/>
      <c r="I119" s="2"/>
      <c r="J119" s="2"/>
      <c r="K119" s="22"/>
    </row>
    <row r="120" spans="1:11" x14ac:dyDescent="0.45">
      <c r="A120" s="2"/>
      <c r="B120" s="28" t="s">
        <v>118</v>
      </c>
      <c r="C120" s="29"/>
      <c r="D120" s="12" t="s">
        <v>53</v>
      </c>
      <c r="E120" s="2">
        <v>103</v>
      </c>
      <c r="F120" s="2"/>
      <c r="G120" s="2"/>
      <c r="H120" s="2"/>
      <c r="I120" s="2"/>
      <c r="J120" s="2"/>
      <c r="K120" s="22">
        <v>371</v>
      </c>
    </row>
    <row r="121" spans="1:11" x14ac:dyDescent="0.45">
      <c r="A121" s="2"/>
      <c r="B121" s="28" t="s">
        <v>16</v>
      </c>
      <c r="C121" s="29"/>
      <c r="D121" s="12" t="s">
        <v>53</v>
      </c>
      <c r="E121" s="2">
        <v>133</v>
      </c>
      <c r="F121" s="2"/>
      <c r="G121" s="2"/>
      <c r="H121" s="2"/>
      <c r="I121" s="2"/>
      <c r="J121" s="2"/>
      <c r="K121" s="22"/>
    </row>
    <row r="138" ht="99" customHeight="1" x14ac:dyDescent="0.45"/>
  </sheetData>
  <sortState xmlns:xlrd2="http://schemas.microsoft.com/office/spreadsheetml/2017/richdata2" ref="A100:K102">
    <sortCondition descending="1" ref="K102"/>
  </sortState>
  <mergeCells count="21">
    <mergeCell ref="A1:K2"/>
    <mergeCell ref="C45:F48"/>
    <mergeCell ref="A45:B48"/>
    <mergeCell ref="G45:I48"/>
    <mergeCell ref="B105:C105"/>
    <mergeCell ref="B106:C106"/>
    <mergeCell ref="B107:C107"/>
    <mergeCell ref="B108:C108"/>
    <mergeCell ref="A3:K3"/>
    <mergeCell ref="A4:K4"/>
    <mergeCell ref="G5:K5"/>
    <mergeCell ref="B111:C111"/>
    <mergeCell ref="B116:C116"/>
    <mergeCell ref="B117:C117"/>
    <mergeCell ref="B109:C109"/>
    <mergeCell ref="B110:C110"/>
    <mergeCell ref="B118:C118"/>
    <mergeCell ref="B119:C119"/>
    <mergeCell ref="B120:C120"/>
    <mergeCell ref="B121:C121"/>
    <mergeCell ref="B115:C1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Andrea</dc:creator>
  <cp:lastModifiedBy>Attila Kéri</cp:lastModifiedBy>
  <cp:lastPrinted>2022-08-27T16:37:52Z</cp:lastPrinted>
  <dcterms:created xsi:type="dcterms:W3CDTF">2022-08-27T14:04:49Z</dcterms:created>
  <dcterms:modified xsi:type="dcterms:W3CDTF">2024-05-01T18:11:46Z</dcterms:modified>
</cp:coreProperties>
</file>