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Diákolimpia\2023-24 Diákolimpia\"/>
    </mc:Choice>
  </mc:AlternateContent>
  <xr:revisionPtr revIDLastSave="0" documentId="8_{FE78BF82-5ED5-4780-AFE1-C75B680E612E}" xr6:coauthVersionLast="47" xr6:coauthVersionMax="47" xr10:uidLastSave="{00000000-0000-0000-0000-000000000000}"/>
  <bookViews>
    <workbookView xWindow="-98" yWindow="-98" windowWidth="21795" windowHeight="13695" tabRatio="949" xr2:uid="{00000000-000D-0000-FFFF-FFFF00000000}"/>
  </bookViews>
  <sheets>
    <sheet name="Fedlap" sheetId="14" r:id="rId1"/>
    <sheet name="Lpu_Fiú_a_20" sheetId="2" r:id="rId2"/>
    <sheet name="Lpu_zárt_Fiú_a_20" sheetId="21" r:id="rId3"/>
    <sheet name="Lpu_Fiú_b_20" sheetId="6" r:id="rId4"/>
    <sheet name="Lpu_zárt_Fiú_b_20" sheetId="24" r:id="rId5"/>
    <sheet name="Lpu_Fiú_c_40" sheetId="10" r:id="rId6"/>
    <sheet name="Lpu_Leány_a_20" sheetId="15" r:id="rId7"/>
    <sheet name="Lpu_zárt_Leány_a_20" sheetId="22" r:id="rId8"/>
    <sheet name="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1" hidden="1">Lpu_Fiú_a_20!$A$2:$I$2</definedName>
    <definedName name="_xlnm._FilterDatabase" localSheetId="3" hidden="1">Lpu_Fiú_b_20!$A$2:$I$2</definedName>
    <definedName name="_xlnm._FilterDatabase" localSheetId="5" hidden="1">Lpu_Fiú_c_40!$A$2:$K$2</definedName>
    <definedName name="_xlnm._FilterDatabase" localSheetId="6" hidden="1">Lpu_Leány_a_20!#REF!</definedName>
    <definedName name="_xlnm._FilterDatabase" localSheetId="8" hidden="1">Lpu_Leány_b_20!$A$2:$I$2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1">Lpu_Fiú_a_20!$A$1:$J$75</definedName>
    <definedName name="_xlnm.Print_Area" localSheetId="3">Lpu_Fiú_b_20!$A$1:$J$75</definedName>
    <definedName name="_xlnm.Print_Area" localSheetId="5">Lpu_Fiú_c_40!$A$1:$L$75</definedName>
    <definedName name="_xlnm.Print_Area" localSheetId="6">Lpu_Leány_a_20!$A$1:$J$75</definedName>
    <definedName name="_xlnm.Print_Area" localSheetId="8">Lpu_Leány_b_20!$A$1:$J$75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20" l="1"/>
  <c r="K11" i="20"/>
  <c r="K10" i="20"/>
  <c r="K18" i="20"/>
  <c r="K17" i="20"/>
  <c r="K16" i="20"/>
  <c r="I34" i="2"/>
  <c r="I33" i="2"/>
  <c r="I32" i="2"/>
  <c r="I3" i="8" l="1"/>
  <c r="I21" i="6"/>
  <c r="I22" i="6"/>
  <c r="D66" i="17"/>
  <c r="G50" i="17"/>
  <c r="I3" i="2"/>
  <c r="I4" i="2"/>
  <c r="I3" i="21" l="1"/>
  <c r="G211" i="23" l="1"/>
  <c r="G129" i="23"/>
  <c r="G47" i="23"/>
  <c r="D229" i="23"/>
  <c r="D147" i="23"/>
  <c r="D65" i="23"/>
  <c r="G216" i="17"/>
  <c r="G133" i="17"/>
  <c r="D232" i="17"/>
  <c r="D149" i="17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4" i="8" l="1"/>
  <c r="I5" i="21" l="1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4" i="10" l="1"/>
  <c r="K3" i="11"/>
  <c r="I3" i="4" l="1"/>
  <c r="I23" i="7"/>
  <c r="I24" i="7"/>
  <c r="I25" i="7"/>
  <c r="I26" i="7"/>
  <c r="I27" i="7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7" i="10"/>
  <c r="K6" i="10"/>
  <c r="K5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I3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5" i="8"/>
  <c r="I8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8" i="16"/>
  <c r="I5" i="16"/>
  <c r="I11" i="16"/>
  <c r="I4" i="16"/>
  <c r="I7" i="16"/>
  <c r="I9" i="16"/>
  <c r="I3" i="16"/>
  <c r="I6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I17" i="6"/>
  <c r="I18" i="6"/>
  <c r="I20" i="6"/>
  <c r="I19" i="6"/>
  <c r="I16" i="6"/>
  <c r="I15" i="6"/>
  <c r="I23" i="6"/>
  <c r="I24" i="6"/>
  <c r="I25" i="6"/>
  <c r="I26" i="6"/>
  <c r="I27" i="6"/>
  <c r="I8" i="2"/>
  <c r="I9" i="2"/>
  <c r="I10" i="2"/>
  <c r="I5" i="2"/>
  <c r="I6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7" i="2"/>
  <c r="K5" i="13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</calcChain>
</file>

<file path=xl/sharedStrings.xml><?xml version="1.0" encoding="utf-8"?>
<sst xmlns="http://schemas.openxmlformats.org/spreadsheetml/2006/main" count="2548" uniqueCount="154">
  <si>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</si>
  <si>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</si>
  <si>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</si>
  <si>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</si>
  <si>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</si>
  <si>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</si>
  <si>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</si>
  <si>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</si>
  <si>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</si>
  <si>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</si>
  <si>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</si>
  <si>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</si>
  <si>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</si>
  <si>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</si>
  <si>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</si>
  <si>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</si>
  <si>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</si>
  <si>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</si>
  <si>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</si>
  <si>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</si>
  <si>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</si>
  <si>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</si>
  <si>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</si>
  <si>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</si>
  <si>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</si>
  <si>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</si>
  <si>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</si>
  <si>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</si>
  <si>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</si>
  <si>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</si>
  <si>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</si>
  <si>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</si>
  <si>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</si>
  <si>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</si>
  <si>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</si>
  <si>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Nevezés - Bács-Kiskun Megye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</si>
  <si>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</si>
  <si>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</si>
  <si>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</si>
  <si>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</si>
  <si>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</si>
  <si>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</si>
  <si>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</si>
  <si>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</si>
  <si>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</si>
  <si>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</si>
  <si>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</si>
  <si>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</si>
  <si>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</si>
  <si>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</si>
  <si>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</si>
  <si>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</si>
  <si>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</si>
  <si>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</si>
  <si>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</si>
  <si>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</si>
  <si>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</si>
  <si>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</si>
  <si>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</si>
  <si>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</si>
  <si>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</si>
  <si>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</si>
  <si>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</si>
  <si>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Nyíltirányzékú Légpuska 20 lövéses - Fiú V-VI kcs "B" kategória - CSAPAT</t>
  </si>
  <si>
    <t>Nyíltirányzékú Légpuska 20 lövéses - Leány III-IV korcsoport - CSAPAT</t>
  </si>
  <si>
    <t>Nyíltirányzékú Légpuska 20 lövéses - Leány V-VI kcs "B" kategória - CSAPAT</t>
  </si>
  <si>
    <t xml:space="preserve">                  vezető versenybíró                                                                                                                                                                          értékelés vezető</t>
  </si>
  <si>
    <t>4.</t>
  </si>
  <si>
    <t>5.</t>
  </si>
  <si>
    <t>6.</t>
  </si>
  <si>
    <t>7.</t>
  </si>
  <si>
    <t>8.</t>
  </si>
  <si>
    <t>9.</t>
  </si>
  <si>
    <t>ö.</t>
  </si>
  <si>
    <t>2021/22</t>
  </si>
  <si>
    <t>Kecskemét, 2022. április 23.</t>
  </si>
  <si>
    <t>2023/2024. TANÉVI</t>
  </si>
  <si>
    <t>Vármegye:  Békés</t>
  </si>
  <si>
    <t>Helyszín: Békéssámson</t>
  </si>
  <si>
    <t>Időpont: 2024. 04. 17.</t>
  </si>
  <si>
    <t>A Békés Vármegyei Diák- és Szabadidősport Egyesület és a Magyar Sportlövők Szövetsége Békés Vármegyei Sportlövő Szövetsége a megyei döntőn elért eredményeik alapján a következő</t>
  </si>
  <si>
    <r>
      <t>tanulókat nevezi a Sportlövő Diákolimpia</t>
    </r>
    <r>
      <rPr>
        <vertAlign val="superscript"/>
        <sz val="12"/>
        <rFont val="Arial"/>
        <family val="2"/>
        <charset val="238"/>
      </rPr>
      <t>®</t>
    </r>
    <r>
      <rPr>
        <sz val="12"/>
        <rFont val="Arial"/>
        <family val="2"/>
        <charset val="238"/>
      </rPr>
      <t xml:space="preserve"> 2023/2024 tanévi Országos Döntőjére.</t>
    </r>
  </si>
  <si>
    <t xml:space="preserve">Andrássy Árpád nemzetközi minősítésű versenybíró                                                                                                                             Virág Zoltán III. Oszt. versenybíró           </t>
  </si>
  <si>
    <t xml:space="preserve">    Békés Vármegyei Sportlövő Szövetség                                                                                                                                                           </t>
  </si>
  <si>
    <t xml:space="preserve">                           elnök                                                                                                                                                                                        </t>
  </si>
  <si>
    <t>Müller Márton</t>
  </si>
  <si>
    <t>Várnagy Viktor</t>
  </si>
  <si>
    <t>Miklós Máté Ernő</t>
  </si>
  <si>
    <t>Fagyas Levente Gergő</t>
  </si>
  <si>
    <t>Maurál Noel Károly</t>
  </si>
  <si>
    <t>Békéssámsoni Ált. Isk</t>
  </si>
  <si>
    <t>Benka Gy. Evang. Ang Két.tanny. Ált Isk. Ov. És Alap. Műv Isk. Szarvas</t>
  </si>
  <si>
    <t>Gyulai SZC. Székely M. Tech. Szakkép. Isk. és Koll.</t>
  </si>
  <si>
    <t>Békés</t>
  </si>
  <si>
    <t>Szabó János</t>
  </si>
  <si>
    <t>Friedmanszki Bence</t>
  </si>
  <si>
    <t>Dürgő Csaba</t>
  </si>
  <si>
    <t>Pozderka Zsombor</t>
  </si>
  <si>
    <t>Galó Péter</t>
  </si>
  <si>
    <t>Benke Márton</t>
  </si>
  <si>
    <t>Nagy Bence Kristóf</t>
  </si>
  <si>
    <t>Neumann Péter</t>
  </si>
  <si>
    <t>Vatai Zalán</t>
  </si>
  <si>
    <t>Sziklai Gyula</t>
  </si>
  <si>
    <t>Gyulai. SZC. Székely Mihály Tech.,  Szakkép. Isk . És Koll.</t>
  </si>
  <si>
    <t>Békéscsabai SZC.  Szent-Györgyi A. Tech. És Koll.</t>
  </si>
  <si>
    <t>Gyulai SZC.  Harruckern J. Tech.  Szakkép. Isk. és Koll.</t>
  </si>
  <si>
    <t>Tamás Gergő György</t>
  </si>
  <si>
    <t>Körösparti Zalán János</t>
  </si>
  <si>
    <t>Vajda P. Evang Gim. Szarvas</t>
  </si>
  <si>
    <t>Vajda P. Evang Gim. Szarvas I</t>
  </si>
  <si>
    <t>Vajda P. Evang Gim. Szarvas II.</t>
  </si>
  <si>
    <t>Holvár Vivien</t>
  </si>
  <si>
    <t>Szabó Tamara</t>
  </si>
  <si>
    <t>Prágai Panna</t>
  </si>
  <si>
    <t>Szabó Vanda</t>
  </si>
  <si>
    <t>Kelemen Boglárka</t>
  </si>
  <si>
    <t>Mrsán Rubina</t>
  </si>
  <si>
    <t>Petrovics Gréta</t>
  </si>
  <si>
    <t>Viszkok Boróka Anna</t>
  </si>
  <si>
    <t>Szlovák Ált. Isk., Óv. és Koll. Szarvas</t>
  </si>
  <si>
    <t>Békéssámsoni Ált. Isk.</t>
  </si>
  <si>
    <t>Csala Angelika Georgina</t>
  </si>
  <si>
    <t>Nagy Noémi Hédi</t>
  </si>
  <si>
    <t>Nagy Nöémi Hédi</t>
  </si>
  <si>
    <t>Békéssámsoni Ált. Isk. "A"</t>
  </si>
  <si>
    <t>Békéssámsoni Ált. Isk. "B"</t>
  </si>
  <si>
    <t>Mátó Réka</t>
  </si>
  <si>
    <t>Vantruba Ágnes</t>
  </si>
  <si>
    <t>Ugrai Nikoletta</t>
  </si>
  <si>
    <t>Megyeri Panna</t>
  </si>
  <si>
    <t>Zvara Imola Lili</t>
  </si>
  <si>
    <t>Frcska Zsófi</t>
  </si>
  <si>
    <t>Brachma Boglárka</t>
  </si>
  <si>
    <t>Krajcs Viktória</t>
  </si>
  <si>
    <t>Tóth Adél</t>
  </si>
  <si>
    <t>Sustik Barbara</t>
  </si>
  <si>
    <t>Stégermájer Szabina</t>
  </si>
  <si>
    <t>Szokolai Vanda</t>
  </si>
  <si>
    <t>Zsótér Viktória Rozália</t>
  </si>
  <si>
    <t>Molnár Sára Judit</t>
  </si>
  <si>
    <t>Mészáros Zoé</t>
  </si>
  <si>
    <t>Krizsán Zója</t>
  </si>
  <si>
    <t>Hajdú Alexandra Kornélia</t>
  </si>
  <si>
    <t>Keszey Barbara Ilona</t>
  </si>
  <si>
    <t>Vértesi Nóra Angéla</t>
  </si>
  <si>
    <t>Magasi Gyöngyvér Ilona</t>
  </si>
  <si>
    <t>Szebergényi Gusztáv A. Evang.Gim., Tech., szak.Gim., Ált. Isk., Ov., Alap. Műv. Isk. és Koll.</t>
  </si>
  <si>
    <t>Orosházi Táncsics M. Gim. és Koll.</t>
  </si>
  <si>
    <t>Gyulai SZC. Székely Mihály Tech.,  Szakkép. Isk . És Koll.</t>
  </si>
  <si>
    <t>Békéscsabai SZC. Szent-Györgyi A. Tech. és Koll. "A"</t>
  </si>
  <si>
    <t>Békéscsabai SZC. Szent-Györgyi A. Tech. és Koll. "B"</t>
  </si>
  <si>
    <t>Vajda P. Evang Gim. Szarvas "A"</t>
  </si>
  <si>
    <t>Vajda P. Evang Gim. Szarvas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</si>
</sst>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2"/>
      <name val="Arial"/>
      <family val="2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scheme val="minor"/>
    </font>
    <font>
      <sz val="11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1" fillId="0" borderId="0"/>
    <xf numFmtId="0" fontId="18" fillId="0" borderId="0"/>
    <xf numFmtId="0" fontId="37" fillId="0" borderId="0"/>
    <xf numFmtId="0" fontId="1" fillId="0" borderId="0"/>
  </cellStyleXfs>
  <cellXfs count="167">
    <xf numFmtId="0" fontId="0" fillId="0" borderId="0" xfId="0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14" fillId="0" borderId="0" xfId="0" applyFont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5" fillId="5" borderId="9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19" fillId="0" borderId="0" xfId="0" applyFont="1"/>
    <xf numFmtId="0" fontId="6" fillId="0" borderId="0" xfId="0" applyFont="1"/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23" fillId="0" borderId="0" xfId="0" applyFont="1" applyAlignment="1">
      <alignment horizontal="right" vertical="center"/>
    </xf>
    <xf numFmtId="0" fontId="31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5" fillId="5" borderId="9" xfId="0" applyFont="1" applyFill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37" fillId="0" borderId="1" xfId="3" applyBorder="1"/>
    <xf numFmtId="0" fontId="36" fillId="0" borderId="1" xfId="0" applyFont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0" fontId="37" fillId="0" borderId="11" xfId="3" applyBorder="1" applyAlignment="1">
      <alignment vertical="center"/>
    </xf>
    <xf numFmtId="0" fontId="37" fillId="0" borderId="10" xfId="3" applyBorder="1" applyAlignment="1">
      <alignment vertical="center"/>
    </xf>
    <xf numFmtId="0" fontId="37" fillId="0" borderId="1" xfId="3" applyBorder="1" applyAlignment="1">
      <alignment vertical="center"/>
    </xf>
    <xf numFmtId="0" fontId="37" fillId="0" borderId="12" xfId="3" applyBorder="1" applyAlignment="1">
      <alignment vertical="center"/>
    </xf>
    <xf numFmtId="0" fontId="2" fillId="0" borderId="0" xfId="0" applyFont="1"/>
    <xf numFmtId="0" fontId="0" fillId="0" borderId="1" xfId="0" applyBorder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28" fillId="0" borderId="0" xfId="0" applyFont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right" vertical="center"/>
    </xf>
    <xf numFmtId="0" fontId="0" fillId="6" borderId="1" xfId="0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0" fillId="6" borderId="1" xfId="0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right" vertical="center"/>
    </xf>
    <xf numFmtId="0" fontId="0" fillId="6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38" fillId="6" borderId="1" xfId="0" applyFont="1" applyFill="1" applyBorder="1" applyAlignment="1">
      <alignment horizontal="left" vertical="center"/>
    </xf>
    <xf numFmtId="0" fontId="38" fillId="6" borderId="11" xfId="0" applyFont="1" applyFill="1" applyBorder="1" applyAlignment="1">
      <alignment vertical="center"/>
    </xf>
    <xf numFmtId="0" fontId="38" fillId="5" borderId="1" xfId="0" applyFont="1" applyFill="1" applyBorder="1" applyAlignment="1">
      <alignment horizontal="left" vertical="center"/>
    </xf>
    <xf numFmtId="0" fontId="38" fillId="0" borderId="11" xfId="0" applyFont="1" applyBorder="1" applyAlignment="1">
      <alignment vertical="center"/>
    </xf>
    <xf numFmtId="0" fontId="38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0" fontId="38" fillId="0" borderId="1" xfId="0" applyFont="1" applyBorder="1" applyAlignment="1">
      <alignment vertical="center"/>
    </xf>
    <xf numFmtId="0" fontId="38" fillId="4" borderId="1" xfId="0" applyFont="1" applyFill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38" fillId="5" borderId="1" xfId="0" applyFont="1" applyFill="1" applyBorder="1" applyAlignment="1">
      <alignment vertical="center"/>
    </xf>
    <xf numFmtId="0" fontId="38" fillId="0" borderId="0" xfId="0" applyFont="1"/>
    <xf numFmtId="0" fontId="39" fillId="5" borderId="1" xfId="0" applyFont="1" applyFill="1" applyBorder="1" applyAlignment="1">
      <alignment horizontal="center" vertical="center"/>
    </xf>
    <xf numFmtId="0" fontId="40" fillId="5" borderId="1" xfId="0" applyFont="1" applyFill="1" applyBorder="1" applyAlignment="1">
      <alignment horizontal="right" vertical="center"/>
    </xf>
    <xf numFmtId="0" fontId="39" fillId="6" borderId="1" xfId="0" applyFont="1" applyFill="1" applyBorder="1" applyAlignment="1">
      <alignment vertical="center"/>
    </xf>
    <xf numFmtId="0" fontId="40" fillId="6" borderId="1" xfId="0" applyFont="1" applyFill="1" applyBorder="1" applyAlignment="1">
      <alignment vertical="center"/>
    </xf>
    <xf numFmtId="0" fontId="39" fillId="6" borderId="1" xfId="0" applyFont="1" applyFill="1" applyBorder="1" applyAlignment="1">
      <alignment horizontal="center" vertical="center"/>
    </xf>
    <xf numFmtId="0" fontId="39" fillId="6" borderId="1" xfId="0" applyFont="1" applyFill="1" applyBorder="1" applyAlignment="1">
      <alignment horizontal="right" vertical="center"/>
    </xf>
    <xf numFmtId="0" fontId="40" fillId="5" borderId="1" xfId="0" applyFont="1" applyFill="1" applyBorder="1" applyAlignment="1">
      <alignment horizontal="center" vertical="center"/>
    </xf>
    <xf numFmtId="0" fontId="40" fillId="6" borderId="1" xfId="0" applyFont="1" applyFill="1" applyBorder="1" applyAlignment="1">
      <alignment horizontal="center" vertical="center"/>
    </xf>
    <xf numFmtId="0" fontId="38" fillId="6" borderId="1" xfId="0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9" fillId="6" borderId="11" xfId="0" applyFont="1" applyFill="1" applyBorder="1" applyAlignment="1">
      <alignment horizontal="left" vertical="center"/>
    </xf>
    <xf numFmtId="0" fontId="38" fillId="6" borderId="13" xfId="0" applyFont="1" applyFill="1" applyBorder="1" applyAlignment="1">
      <alignment horizontal="left" vertical="center"/>
    </xf>
    <xf numFmtId="0" fontId="38" fillId="6" borderId="14" xfId="0" applyFont="1" applyFill="1" applyBorder="1" applyAlignment="1">
      <alignment horizontal="left" vertical="center"/>
    </xf>
    <xf numFmtId="0" fontId="39" fillId="0" borderId="11" xfId="0" applyFont="1" applyBorder="1" applyAlignment="1">
      <alignment horizontal="left" vertical="center"/>
    </xf>
    <xf numFmtId="0" fontId="38" fillId="0" borderId="13" xfId="0" applyFont="1" applyBorder="1" applyAlignment="1">
      <alignment horizontal="left" vertical="center"/>
    </xf>
    <xf numFmtId="0" fontId="38" fillId="0" borderId="14" xfId="0" applyFont="1" applyBorder="1" applyAlignment="1">
      <alignment horizontal="left" vertical="center"/>
    </xf>
    <xf numFmtId="0" fontId="2" fillId="6" borderId="11" xfId="0" applyFont="1" applyFill="1" applyBorder="1" applyAlignment="1">
      <alignment horizontal="left" vertical="center"/>
    </xf>
    <xf numFmtId="0" fontId="0" fillId="6" borderId="13" xfId="0" applyFill="1" applyBorder="1" applyAlignment="1">
      <alignment horizontal="left" vertical="center"/>
    </xf>
    <xf numFmtId="0" fontId="0" fillId="6" borderId="14" xfId="0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6" borderId="1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35" fillId="0" borderId="0" xfId="0" applyFont="1"/>
  </cellXfs>
  <cellStyles count="5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  <cellStyle name="Normál 4" xfId="4" xr:uid="{00000000-0005-0000-0000-000004000000}"/>
  </cellStyles>
  <dxfs count="40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550961</xdr:colOff>
      <xdr:row>3</xdr:row>
      <xdr:rowOff>142875</xdr:rowOff>
    </xdr:from>
    <xdr:to>
      <xdr:col>6</xdr:col>
      <xdr:colOff>57150</xdr:colOff>
      <xdr:row>12</xdr:row>
      <xdr:rowOff>35792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C3C4EF6-7AEC-B6B1-D3F0-DA9A96D82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5886" y="890588"/>
          <a:ext cx="2116039" cy="1631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topLeftCell="A7" workbookViewId="0">
      <selection activeCell="A25" sqref="A25:I25"/>
    </sheetView>
  </sheetViews>
  <sheetFormatPr defaultColWidth="9.1328125" defaultRowHeight="13.15" x14ac:dyDescent="0.4"/>
  <cols>
    <col min="1" max="1" width="9.1328125" style="20"/>
    <col min="2" max="2" width="9.1328125" style="21"/>
    <col min="3" max="3" width="9.1328125" style="20"/>
    <col min="4" max="6" width="9.1328125" style="21"/>
    <col min="7" max="8" width="9.1328125" style="20"/>
    <col min="9" max="9" width="9.1328125" style="22"/>
    <col min="10" max="16384" width="9.1328125" style="21"/>
  </cols>
  <sheetData>
    <row r="2" spans="1:9" s="24" customFormat="1" ht="22.5" x14ac:dyDescent="0.6">
      <c r="A2" s="135" t="s">
        <v>76</v>
      </c>
      <c r="B2" s="135"/>
      <c r="C2" s="135"/>
      <c r="D2" s="135"/>
      <c r="E2" s="135"/>
      <c r="F2" s="135"/>
      <c r="G2" s="135"/>
      <c r="H2" s="135"/>
      <c r="I2" s="135"/>
    </row>
    <row r="3" spans="1:9" s="24" customFormat="1" ht="23.25" x14ac:dyDescent="0.7">
      <c r="A3" s="135" t="s">
        <v>7</v>
      </c>
      <c r="B3" s="135"/>
      <c r="C3" s="135"/>
      <c r="D3" s="135"/>
      <c r="E3" s="135"/>
      <c r="F3" s="135"/>
      <c r="G3" s="135"/>
      <c r="H3" s="135"/>
      <c r="I3" s="135"/>
    </row>
    <row r="4" spans="1:9" s="24" customFormat="1" ht="22.5" x14ac:dyDescent="0.6">
      <c r="A4" s="31"/>
      <c r="B4" s="31"/>
      <c r="C4" s="31"/>
      <c r="D4" s="31"/>
      <c r="E4" s="31"/>
      <c r="F4" s="31"/>
      <c r="G4" s="31"/>
      <c r="H4" s="31"/>
      <c r="I4" s="31"/>
    </row>
    <row r="5" spans="1:9" s="24" customFormat="1" ht="22.5" x14ac:dyDescent="0.6">
      <c r="A5" s="31"/>
      <c r="B5" s="31"/>
      <c r="C5" s="31"/>
      <c r="D5" s="31"/>
      <c r="E5" s="31"/>
      <c r="F5" s="31"/>
      <c r="G5" s="31"/>
      <c r="H5" s="31"/>
      <c r="I5" s="31"/>
    </row>
    <row r="20" spans="1:9" s="18" customFormat="1" ht="17.649999999999999" x14ac:dyDescent="0.5">
      <c r="A20" s="19"/>
      <c r="B20" s="19"/>
      <c r="C20" s="19"/>
      <c r="D20" s="19"/>
      <c r="E20" s="19"/>
      <c r="F20" s="19"/>
      <c r="G20" s="19"/>
      <c r="H20" s="19"/>
      <c r="I20" s="19"/>
    </row>
    <row r="21" spans="1:9" s="24" customFormat="1" ht="23.25" customHeight="1" x14ac:dyDescent="0.7">
      <c r="A21" s="136" t="s">
        <v>77</v>
      </c>
      <c r="B21" s="136"/>
      <c r="C21" s="136"/>
      <c r="D21" s="136"/>
      <c r="E21" s="136"/>
      <c r="F21" s="136"/>
      <c r="G21" s="136"/>
      <c r="H21" s="136"/>
      <c r="I21" s="136"/>
    </row>
    <row r="22" spans="1:9" s="26" customFormat="1" ht="22.5" x14ac:dyDescent="0.6">
      <c r="A22" s="25"/>
      <c r="C22" s="25"/>
      <c r="G22" s="25"/>
      <c r="H22" s="25"/>
      <c r="I22" s="27"/>
    </row>
    <row r="23" spans="1:9" s="24" customFormat="1" ht="22.5" x14ac:dyDescent="0.6">
      <c r="A23" s="135" t="s">
        <v>78</v>
      </c>
      <c r="B23" s="135"/>
      <c r="C23" s="135"/>
      <c r="D23" s="135"/>
      <c r="E23" s="135"/>
      <c r="F23" s="135"/>
      <c r="G23" s="135"/>
      <c r="H23" s="135"/>
      <c r="I23" s="135"/>
    </row>
    <row r="24" spans="1:9" s="26" customFormat="1" ht="22.5" x14ac:dyDescent="0.6">
      <c r="A24" s="25"/>
      <c r="C24" s="25"/>
      <c r="G24" s="25"/>
      <c r="H24" s="25"/>
      <c r="I24" s="27"/>
    </row>
    <row r="25" spans="1:9" s="26" customFormat="1" ht="22.5" x14ac:dyDescent="0.6">
      <c r="A25" s="134" t="s">
        <v>79</v>
      </c>
      <c r="B25" s="134"/>
      <c r="C25" s="134"/>
      <c r="D25" s="134"/>
      <c r="E25" s="134"/>
      <c r="F25" s="134"/>
      <c r="G25" s="134"/>
      <c r="H25" s="134"/>
      <c r="I25" s="134"/>
    </row>
    <row r="27" spans="1:9" s="26" customFormat="1" ht="22.5" x14ac:dyDescent="0.6">
      <c r="A27" s="134" t="s">
        <v>8</v>
      </c>
      <c r="B27" s="134"/>
      <c r="C27" s="134"/>
      <c r="D27" s="134"/>
      <c r="E27" s="134"/>
      <c r="F27" s="134"/>
      <c r="G27" s="134"/>
      <c r="H27" s="134"/>
      <c r="I27" s="134"/>
    </row>
    <row r="28" spans="1:9" s="18" customFormat="1" ht="17.649999999999999" x14ac:dyDescent="0.5">
      <c r="A28" s="19"/>
      <c r="B28" s="19"/>
      <c r="C28" s="19"/>
      <c r="D28" s="19"/>
      <c r="E28" s="19"/>
      <c r="F28" s="19"/>
      <c r="G28" s="19"/>
      <c r="H28" s="19"/>
      <c r="I28" s="19"/>
    </row>
    <row r="47" spans="7:7" x14ac:dyDescent="0.4">
      <c r="G47" s="23"/>
    </row>
    <row r="48" spans="7:7" x14ac:dyDescent="0.4">
      <c r="G48" s="21"/>
    </row>
    <row r="49" spans="7:7" x14ac:dyDescent="0.4">
      <c r="G49" s="21"/>
    </row>
    <row r="50" spans="7:7" x14ac:dyDescent="0.4">
      <c r="G50" s="21"/>
    </row>
    <row r="51" spans="7:7" x14ac:dyDescent="0.4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bestFit="1" customWidth="1"/>
    <col min="7" max="8" width="6.73046875" style="9" customWidth="1"/>
    <col min="9" max="10" width="6.86328125" style="3" customWidth="1"/>
    <col min="11" max="16384" width="9.1328125" style="3"/>
  </cols>
  <sheetData>
    <row r="1" spans="1:10" ht="24.75" customHeight="1" x14ac:dyDescent="0.35">
      <c r="A1" s="12" t="s">
        <v>54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91">
        <f>SUM(G3:H3)</f>
        <v>0</v>
      </c>
    </row>
    <row r="4" spans="1:10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91">
        <f>SUM(G4:H4)</f>
        <v>0</v>
      </c>
      <c r="J4" s="4"/>
    </row>
    <row r="5" spans="1:10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47">
        <f t="shared" ref="I5:I27" si="0">SUM(G5:H5)</f>
        <v>0</v>
      </c>
      <c r="J5" s="4"/>
    </row>
    <row r="6" spans="1:10" x14ac:dyDescent="0.35">
      <c r="A6" s="28">
        <v>4</v>
      </c>
      <c r="B6" s="49"/>
      <c r="C6" s="50"/>
      <c r="D6" s="49"/>
      <c r="E6" s="43"/>
      <c r="F6" s="51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49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49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9"/>
      <c r="C9" s="50"/>
      <c r="D9" s="49"/>
      <c r="E9" s="51"/>
      <c r="F9" s="51"/>
      <c r="G9" s="46"/>
      <c r="H9" s="46"/>
      <c r="I9" s="47">
        <f t="shared" si="0"/>
        <v>0</v>
      </c>
      <c r="J9" s="4"/>
    </row>
    <row r="10" spans="1:10" x14ac:dyDescent="0.35">
      <c r="A10" s="28">
        <v>8</v>
      </c>
      <c r="B10" s="49"/>
      <c r="C10" s="50"/>
      <c r="D10" s="49"/>
      <c r="E10" s="34"/>
      <c r="F10" s="51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49"/>
      <c r="E11" s="34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0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137" t="s">
        <v>45</v>
      </c>
      <c r="C31" s="138"/>
      <c r="D31" s="138"/>
      <c r="E31" s="139"/>
      <c r="F31" s="45" t="s">
        <v>45</v>
      </c>
      <c r="G31" s="29"/>
      <c r="H31" s="29"/>
      <c r="I31" s="85" t="s">
        <v>45</v>
      </c>
    </row>
    <row r="32" spans="1:9" ht="15.75" customHeight="1" x14ac:dyDescent="0.35">
      <c r="A32" s="28"/>
      <c r="B32" s="45" t="s">
        <v>45</v>
      </c>
      <c r="C32" s="29"/>
      <c r="D32" s="35"/>
      <c r="E32" s="35"/>
      <c r="F32" s="35"/>
      <c r="G32" s="29"/>
      <c r="H32" s="29" t="s">
        <v>45</v>
      </c>
      <c r="I32" s="35"/>
    </row>
    <row r="33" spans="1:9" ht="15.75" customHeight="1" x14ac:dyDescent="0.35">
      <c r="A33" s="28"/>
      <c r="B33" s="45" t="s">
        <v>45</v>
      </c>
      <c r="C33" s="29"/>
      <c r="D33" s="35"/>
      <c r="E33" s="35"/>
      <c r="F33" s="35"/>
      <c r="G33" s="29"/>
      <c r="H33" s="29" t="s">
        <v>45</v>
      </c>
      <c r="I33" s="35"/>
    </row>
    <row r="34" spans="1:9" ht="15.75" customHeight="1" x14ac:dyDescent="0.35">
      <c r="A34" s="28"/>
      <c r="B34" s="45" t="s">
        <v>45</v>
      </c>
      <c r="C34" s="29"/>
      <c r="D34" s="35"/>
      <c r="E34" s="35"/>
      <c r="F34" s="35"/>
      <c r="G34" s="29"/>
      <c r="H34" s="29" t="s">
        <v>45</v>
      </c>
      <c r="I34" s="35"/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149" t="s">
        <v>45</v>
      </c>
      <c r="C36" s="138"/>
      <c r="D36" s="138"/>
      <c r="E36" s="139"/>
      <c r="F36" s="35" t="s">
        <v>45</v>
      </c>
      <c r="G36" s="29"/>
      <c r="H36" s="29"/>
      <c r="I36" s="85" t="s">
        <v>45</v>
      </c>
    </row>
    <row r="37" spans="1:9" ht="15.75" customHeight="1" x14ac:dyDescent="0.35">
      <c r="A37" s="35"/>
      <c r="B37" s="35" t="s">
        <v>45</v>
      </c>
      <c r="C37" s="28"/>
      <c r="D37" s="35"/>
      <c r="E37" s="35"/>
      <c r="F37" s="35"/>
      <c r="G37" s="29"/>
      <c r="H37" s="29" t="s">
        <v>45</v>
      </c>
      <c r="I37" s="35"/>
    </row>
    <row r="38" spans="1:9" ht="15.75" customHeight="1" x14ac:dyDescent="0.35">
      <c r="A38" s="35"/>
      <c r="B38" s="35" t="s">
        <v>45</v>
      </c>
      <c r="C38" s="28"/>
      <c r="D38" s="35"/>
      <c r="E38" s="35"/>
      <c r="F38" s="35"/>
      <c r="G38" s="29"/>
      <c r="H38" s="29" t="s">
        <v>45</v>
      </c>
      <c r="I38" s="35"/>
    </row>
    <row r="39" spans="1:9" ht="15.75" customHeight="1" x14ac:dyDescent="0.35">
      <c r="A39" s="35"/>
      <c r="B39" s="35" t="s">
        <v>45</v>
      </c>
      <c r="C39" s="28"/>
      <c r="D39" s="35"/>
      <c r="E39" s="35"/>
      <c r="F39" s="35"/>
      <c r="G39" s="29"/>
      <c r="H39" s="29" t="s">
        <v>45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149" t="s">
        <v>45</v>
      </c>
      <c r="C41" s="138"/>
      <c r="D41" s="138"/>
      <c r="E41" s="139"/>
      <c r="F41" s="35" t="s">
        <v>45</v>
      </c>
      <c r="G41" s="29"/>
      <c r="H41" s="29"/>
      <c r="I41" s="85" t="s">
        <v>45</v>
      </c>
    </row>
    <row r="42" spans="1:9" ht="15.75" customHeight="1" x14ac:dyDescent="0.35">
      <c r="A42" s="28"/>
      <c r="B42" s="35" t="s">
        <v>45</v>
      </c>
      <c r="C42" s="28"/>
      <c r="D42" s="35"/>
      <c r="E42" s="35"/>
      <c r="F42" s="35"/>
      <c r="G42" s="29"/>
      <c r="H42" s="29" t="s">
        <v>45</v>
      </c>
      <c r="I42" s="35"/>
    </row>
    <row r="43" spans="1:9" ht="15.75" customHeight="1" x14ac:dyDescent="0.35">
      <c r="A43" s="28"/>
      <c r="B43" s="35" t="s">
        <v>45</v>
      </c>
      <c r="C43" s="28"/>
      <c r="D43" s="35"/>
      <c r="E43" s="35"/>
      <c r="F43" s="35"/>
      <c r="G43" s="29"/>
      <c r="H43" s="29" t="s">
        <v>45</v>
      </c>
      <c r="I43" s="35"/>
    </row>
    <row r="44" spans="1:9" ht="15.75" customHeight="1" x14ac:dyDescent="0.35">
      <c r="A44" s="28"/>
      <c r="B44" s="35" t="s">
        <v>45</v>
      </c>
      <c r="C44" s="28"/>
      <c r="D44" s="35"/>
      <c r="E44" s="35"/>
      <c r="F44" s="89"/>
      <c r="G44" s="29"/>
      <c r="H44" s="29" t="s">
        <v>45</v>
      </c>
      <c r="I44" s="35"/>
    </row>
    <row r="45" spans="1:9" ht="15" customHeight="1" x14ac:dyDescent="0.35"/>
    <row r="46" spans="1:9" ht="15.75" customHeight="1" x14ac:dyDescent="0.35">
      <c r="A46" s="28" t="s">
        <v>67</v>
      </c>
      <c r="B46" s="137" t="s">
        <v>45</v>
      </c>
      <c r="C46" s="138"/>
      <c r="D46" s="138"/>
      <c r="E46" s="139"/>
      <c r="F46" s="45" t="s">
        <v>45</v>
      </c>
      <c r="G46" s="29"/>
      <c r="H46" s="29"/>
      <c r="I46" s="85" t="s">
        <v>45</v>
      </c>
    </row>
    <row r="47" spans="1:9" ht="15.75" customHeight="1" x14ac:dyDescent="0.35">
      <c r="A47" s="28"/>
      <c r="B47" s="45" t="s">
        <v>45</v>
      </c>
      <c r="C47" s="29"/>
      <c r="D47" s="35"/>
      <c r="E47" s="35"/>
      <c r="F47" s="35"/>
      <c r="G47" s="29"/>
      <c r="H47" s="29" t="s">
        <v>45</v>
      </c>
      <c r="I47" s="35"/>
    </row>
    <row r="48" spans="1:9" ht="15.75" customHeight="1" x14ac:dyDescent="0.35">
      <c r="A48" s="28"/>
      <c r="B48" s="45" t="s">
        <v>45</v>
      </c>
      <c r="C48" s="29"/>
      <c r="D48" s="35"/>
      <c r="E48" s="35"/>
      <c r="F48" s="35"/>
      <c r="G48" s="29"/>
      <c r="H48" s="29" t="s">
        <v>45</v>
      </c>
      <c r="I48" s="35"/>
    </row>
    <row r="49" spans="1:9" ht="15.75" customHeight="1" x14ac:dyDescent="0.35">
      <c r="A49" s="28"/>
      <c r="B49" s="45" t="s">
        <v>45</v>
      </c>
      <c r="C49" s="29"/>
      <c r="D49" s="35"/>
      <c r="E49" s="35"/>
      <c r="F49" s="35"/>
      <c r="G49" s="29"/>
      <c r="H49" s="29" t="s">
        <v>45</v>
      </c>
      <c r="I49" s="35"/>
    </row>
    <row r="50" spans="1:9" x14ac:dyDescent="0.35">
      <c r="F50" s="3"/>
    </row>
    <row r="51" spans="1:9" ht="15.75" customHeight="1" x14ac:dyDescent="0.35">
      <c r="A51" s="28" t="s">
        <v>68</v>
      </c>
      <c r="B51" s="149" t="s">
        <v>45</v>
      </c>
      <c r="C51" s="138"/>
      <c r="D51" s="138"/>
      <c r="E51" s="139"/>
      <c r="F51" s="35" t="s">
        <v>45</v>
      </c>
      <c r="G51" s="29"/>
      <c r="H51" s="29"/>
      <c r="I51" s="85" t="s">
        <v>45</v>
      </c>
    </row>
    <row r="52" spans="1:9" ht="15.75" customHeight="1" x14ac:dyDescent="0.35">
      <c r="A52" s="35"/>
      <c r="B52" s="35" t="s">
        <v>45</v>
      </c>
      <c r="C52" s="28"/>
      <c r="D52" s="35"/>
      <c r="E52" s="35"/>
      <c r="F52" s="35"/>
      <c r="G52" s="29"/>
      <c r="H52" s="29" t="s">
        <v>45</v>
      </c>
      <c r="I52" s="35"/>
    </row>
    <row r="53" spans="1:9" ht="15.75" customHeight="1" x14ac:dyDescent="0.35">
      <c r="A53" s="35"/>
      <c r="B53" s="35" t="s">
        <v>45</v>
      </c>
      <c r="C53" s="28"/>
      <c r="D53" s="35"/>
      <c r="E53" s="35"/>
      <c r="F53" s="35"/>
      <c r="G53" s="29"/>
      <c r="H53" s="29" t="s">
        <v>45</v>
      </c>
      <c r="I53" s="35"/>
    </row>
    <row r="54" spans="1:9" ht="15.75" customHeight="1" x14ac:dyDescent="0.35">
      <c r="A54" s="35"/>
      <c r="B54" s="35" t="s">
        <v>45</v>
      </c>
      <c r="C54" s="28"/>
      <c r="D54" s="35"/>
      <c r="E54" s="35"/>
      <c r="F54" s="35"/>
      <c r="G54" s="29"/>
      <c r="H54" s="29" t="s">
        <v>45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69</v>
      </c>
      <c r="B56" s="149" t="s">
        <v>45</v>
      </c>
      <c r="C56" s="138"/>
      <c r="D56" s="138"/>
      <c r="E56" s="139"/>
      <c r="F56" s="35" t="s">
        <v>45</v>
      </c>
      <c r="G56" s="29"/>
      <c r="H56" s="29"/>
      <c r="I56" s="85" t="s">
        <v>45</v>
      </c>
    </row>
    <row r="57" spans="1:9" ht="15.75" customHeight="1" x14ac:dyDescent="0.35">
      <c r="A57" s="28"/>
      <c r="B57" s="35" t="s">
        <v>45</v>
      </c>
      <c r="C57" s="28"/>
      <c r="D57" s="35"/>
      <c r="E57" s="35"/>
      <c r="F57" s="35"/>
      <c r="G57" s="29"/>
      <c r="H57" s="29" t="s">
        <v>45</v>
      </c>
      <c r="I57" s="35"/>
    </row>
    <row r="58" spans="1:9" ht="15.75" customHeight="1" x14ac:dyDescent="0.35">
      <c r="A58" s="28"/>
      <c r="B58" s="35" t="s">
        <v>45</v>
      </c>
      <c r="C58" s="28"/>
      <c r="D58" s="35"/>
      <c r="E58" s="35"/>
      <c r="F58" s="35"/>
      <c r="G58" s="29"/>
      <c r="H58" s="29" t="s">
        <v>45</v>
      </c>
      <c r="I58" s="35"/>
    </row>
    <row r="59" spans="1:9" ht="15.75" customHeight="1" x14ac:dyDescent="0.35">
      <c r="A59" s="28"/>
      <c r="B59" s="35" t="s">
        <v>45</v>
      </c>
      <c r="C59" s="28"/>
      <c r="D59" s="35"/>
      <c r="E59" s="35"/>
      <c r="F59" s="89"/>
      <c r="G59" s="29"/>
      <c r="H59" s="29" t="s">
        <v>45</v>
      </c>
      <c r="I59" s="35"/>
    </row>
    <row r="61" spans="1:9" ht="15.75" customHeight="1" x14ac:dyDescent="0.35">
      <c r="A61" s="28" t="s">
        <v>70</v>
      </c>
      <c r="B61" s="137" t="s">
        <v>45</v>
      </c>
      <c r="C61" s="138"/>
      <c r="D61" s="138"/>
      <c r="E61" s="139"/>
      <c r="F61" s="45" t="s">
        <v>45</v>
      </c>
      <c r="G61" s="29"/>
      <c r="H61" s="29"/>
      <c r="I61" s="85" t="s">
        <v>45</v>
      </c>
    </row>
    <row r="62" spans="1:9" ht="15.75" customHeight="1" x14ac:dyDescent="0.35">
      <c r="A62" s="28"/>
      <c r="B62" s="45" t="s">
        <v>45</v>
      </c>
      <c r="C62" s="29"/>
      <c r="D62" s="35"/>
      <c r="E62" s="35"/>
      <c r="F62" s="35"/>
      <c r="G62" s="29"/>
      <c r="H62" s="29" t="s">
        <v>45</v>
      </c>
      <c r="I62" s="35"/>
    </row>
    <row r="63" spans="1:9" ht="15.75" customHeight="1" x14ac:dyDescent="0.35">
      <c r="A63" s="28"/>
      <c r="B63" s="45" t="s">
        <v>45</v>
      </c>
      <c r="C63" s="29"/>
      <c r="D63" s="35"/>
      <c r="E63" s="35"/>
      <c r="F63" s="35"/>
      <c r="G63" s="29"/>
      <c r="H63" s="29" t="s">
        <v>45</v>
      </c>
      <c r="I63" s="35"/>
    </row>
    <row r="64" spans="1:9" ht="15.75" customHeight="1" x14ac:dyDescent="0.35">
      <c r="A64" s="28"/>
      <c r="B64" s="45" t="s">
        <v>45</v>
      </c>
      <c r="C64" s="29"/>
      <c r="D64" s="35"/>
      <c r="E64" s="35"/>
      <c r="F64" s="35"/>
      <c r="G64" s="29"/>
      <c r="H64" s="29" t="s">
        <v>45</v>
      </c>
      <c r="I64" s="35"/>
    </row>
    <row r="65" spans="1:9" x14ac:dyDescent="0.35">
      <c r="F65" s="3"/>
    </row>
    <row r="66" spans="1:9" ht="15.75" customHeight="1" x14ac:dyDescent="0.35">
      <c r="A66" s="28" t="s">
        <v>71</v>
      </c>
      <c r="B66" s="149" t="s">
        <v>45</v>
      </c>
      <c r="C66" s="138"/>
      <c r="D66" s="138"/>
      <c r="E66" s="139"/>
      <c r="F66" s="35" t="s">
        <v>45</v>
      </c>
      <c r="G66" s="29"/>
      <c r="H66" s="29"/>
      <c r="I66" s="85" t="s">
        <v>45</v>
      </c>
    </row>
    <row r="67" spans="1:9" ht="15.75" customHeight="1" x14ac:dyDescent="0.35">
      <c r="A67" s="35"/>
      <c r="B67" s="35" t="s">
        <v>45</v>
      </c>
      <c r="C67" s="28"/>
      <c r="D67" s="35"/>
      <c r="E67" s="35"/>
      <c r="F67" s="35"/>
      <c r="G67" s="29"/>
      <c r="H67" s="29" t="s">
        <v>45</v>
      </c>
      <c r="I67" s="35"/>
    </row>
    <row r="68" spans="1:9" ht="15.75" customHeight="1" x14ac:dyDescent="0.35">
      <c r="A68" s="35"/>
      <c r="B68" s="35" t="s">
        <v>45</v>
      </c>
      <c r="C68" s="28"/>
      <c r="D68" s="35"/>
      <c r="E68" s="35"/>
      <c r="F68" s="35"/>
      <c r="G68" s="29"/>
      <c r="H68" s="29" t="s">
        <v>45</v>
      </c>
      <c r="I68" s="35"/>
    </row>
    <row r="69" spans="1:9" ht="15.75" customHeight="1" x14ac:dyDescent="0.35">
      <c r="A69" s="35"/>
      <c r="B69" s="35" t="s">
        <v>45</v>
      </c>
      <c r="C69" s="28"/>
      <c r="D69" s="35"/>
      <c r="E69" s="35"/>
      <c r="F69" s="35"/>
      <c r="G69" s="29"/>
      <c r="H69" s="29" t="s">
        <v>45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72</v>
      </c>
      <c r="B71" s="149" t="s">
        <v>45</v>
      </c>
      <c r="C71" s="138"/>
      <c r="D71" s="138"/>
      <c r="E71" s="139"/>
      <c r="F71" s="35" t="s">
        <v>45</v>
      </c>
      <c r="G71" s="29"/>
      <c r="H71" s="29"/>
      <c r="I71" s="85" t="s">
        <v>45</v>
      </c>
    </row>
    <row r="72" spans="1:9" ht="15.75" customHeight="1" x14ac:dyDescent="0.35">
      <c r="A72" s="28"/>
      <c r="B72" s="35" t="s">
        <v>45</v>
      </c>
      <c r="C72" s="28"/>
      <c r="D72" s="35"/>
      <c r="E72" s="35"/>
      <c r="F72" s="35"/>
      <c r="G72" s="29"/>
      <c r="H72" s="29" t="s">
        <v>45</v>
      </c>
      <c r="I72" s="35"/>
    </row>
    <row r="73" spans="1:9" ht="15.75" customHeight="1" x14ac:dyDescent="0.35">
      <c r="A73" s="28"/>
      <c r="B73" s="35" t="s">
        <v>45</v>
      </c>
      <c r="C73" s="28"/>
      <c r="D73" s="35"/>
      <c r="E73" s="35"/>
      <c r="F73" s="35"/>
      <c r="G73" s="29"/>
      <c r="H73" s="29" t="s">
        <v>45</v>
      </c>
      <c r="I73" s="35"/>
    </row>
    <row r="74" spans="1:9" ht="15.75" customHeight="1" x14ac:dyDescent="0.35">
      <c r="A74" s="28"/>
      <c r="B74" s="35" t="s">
        <v>45</v>
      </c>
      <c r="C74" s="28"/>
      <c r="D74" s="35"/>
      <c r="E74" s="35"/>
      <c r="F74" s="89"/>
      <c r="G74" s="29"/>
      <c r="H74" s="29" t="s">
        <v>45</v>
      </c>
      <c r="I74" s="35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2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27" sqref="M27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5" customWidth="1"/>
    <col min="11" max="11" width="6.86328125" style="3" bestFit="1" customWidth="1"/>
    <col min="12" max="12" width="6.73046875" style="86" customWidth="1"/>
    <col min="13" max="16384" width="9.1328125" style="3"/>
  </cols>
  <sheetData>
    <row r="1" spans="1:12" ht="24.75" customHeight="1" x14ac:dyDescent="0.35">
      <c r="A1" s="12" t="s">
        <v>55</v>
      </c>
    </row>
    <row r="2" spans="1:12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  <c r="L2" s="88"/>
    </row>
    <row r="3" spans="1:12" x14ac:dyDescent="0.35">
      <c r="A3" s="28">
        <v>1</v>
      </c>
      <c r="B3" s="44" t="s">
        <v>45</v>
      </c>
      <c r="C3" s="32" t="s">
        <v>45</v>
      </c>
      <c r="D3" s="34" t="s">
        <v>45</v>
      </c>
      <c r="E3" s="44" t="s">
        <v>45</v>
      </c>
      <c r="F3" s="51" t="s">
        <v>45</v>
      </c>
      <c r="G3" s="29" t="s">
        <v>45</v>
      </c>
      <c r="H3" s="29" t="s">
        <v>45</v>
      </c>
      <c r="I3" s="29" t="s">
        <v>45</v>
      </c>
      <c r="J3" s="29" t="s">
        <v>45</v>
      </c>
      <c r="K3" s="30">
        <f>SUM(G3:J3)</f>
        <v>0</v>
      </c>
    </row>
    <row r="4" spans="1:12" x14ac:dyDescent="0.35">
      <c r="A4" s="28">
        <v>2</v>
      </c>
      <c r="B4" s="33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29" t="s">
        <v>45</v>
      </c>
      <c r="J4" s="29" t="s">
        <v>45</v>
      </c>
      <c r="K4" s="30">
        <f t="shared" ref="K4:K27" si="0">SUM(J4)</f>
        <v>0</v>
      </c>
    </row>
    <row r="5" spans="1:12" x14ac:dyDescent="0.35">
      <c r="A5" s="28">
        <v>3</v>
      </c>
      <c r="B5" s="33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30">
        <f t="shared" si="0"/>
        <v>0</v>
      </c>
    </row>
    <row r="6" spans="1:12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si="0"/>
        <v>0</v>
      </c>
    </row>
    <row r="7" spans="1:12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2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2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2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2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2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2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2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2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2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5"/>
      <c r="C18" s="28"/>
      <c r="D18" s="35"/>
      <c r="E18" s="35"/>
      <c r="F18" s="35"/>
      <c r="G18" s="45"/>
      <c r="H18" s="45"/>
      <c r="I18" s="45"/>
      <c r="J18" s="45"/>
      <c r="K18" s="30">
        <f t="shared" si="0"/>
        <v>0</v>
      </c>
    </row>
    <row r="19" spans="1:11" x14ac:dyDescent="0.35">
      <c r="A19" s="28">
        <v>17</v>
      </c>
      <c r="B19" s="35"/>
      <c r="C19" s="28"/>
      <c r="D19" s="35"/>
      <c r="E19" s="35"/>
      <c r="F19" s="35"/>
      <c r="G19" s="45"/>
      <c r="H19" s="45"/>
      <c r="I19" s="45"/>
      <c r="J19" s="45"/>
      <c r="K19" s="30">
        <f t="shared" si="0"/>
        <v>0</v>
      </c>
    </row>
    <row r="20" spans="1:11" x14ac:dyDescent="0.35">
      <c r="A20" s="28">
        <v>18</v>
      </c>
      <c r="B20" s="35"/>
      <c r="C20" s="28"/>
      <c r="D20" s="35"/>
      <c r="E20" s="35"/>
      <c r="F20" s="35"/>
      <c r="G20" s="45"/>
      <c r="H20" s="45"/>
      <c r="I20" s="45"/>
      <c r="J20" s="45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45"/>
      <c r="H21" s="45"/>
      <c r="I21" s="45"/>
      <c r="J21" s="45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45"/>
      <c r="H22" s="45"/>
      <c r="I22" s="45"/>
      <c r="J22" s="45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45"/>
      <c r="H23" s="45"/>
      <c r="I23" s="45"/>
      <c r="J23" s="45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45"/>
      <c r="H24" s="45"/>
      <c r="I24" s="45"/>
      <c r="J24" s="45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45"/>
      <c r="H25" s="45"/>
      <c r="I25" s="45"/>
      <c r="J25" s="45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45"/>
      <c r="H26" s="45"/>
      <c r="I26" s="45"/>
      <c r="J26" s="45"/>
      <c r="K26" s="30">
        <f t="shared" si="0"/>
        <v>0</v>
      </c>
    </row>
    <row r="27" spans="1:11" x14ac:dyDescent="0.35">
      <c r="A27" s="52">
        <v>25</v>
      </c>
      <c r="B27" s="35"/>
      <c r="C27" s="28"/>
      <c r="D27" s="35"/>
      <c r="E27" s="35"/>
      <c r="F27" s="35"/>
      <c r="G27" s="45"/>
      <c r="H27" s="45"/>
      <c r="I27" s="45"/>
      <c r="J27" s="45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137" t="s">
        <v>45</v>
      </c>
      <c r="C31" s="138"/>
      <c r="D31" s="138"/>
      <c r="E31" s="139"/>
      <c r="F31" s="45" t="s">
        <v>45</v>
      </c>
      <c r="G31" s="35"/>
      <c r="H31" s="35"/>
      <c r="I31" s="85"/>
      <c r="J31" s="35"/>
      <c r="K31" s="85" t="s">
        <v>45</v>
      </c>
    </row>
    <row r="32" spans="1:11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37" t="s">
        <v>45</v>
      </c>
      <c r="C36" s="138"/>
      <c r="D36" s="138"/>
      <c r="E36" s="139"/>
      <c r="F36" s="45" t="s">
        <v>45</v>
      </c>
      <c r="G36" s="35"/>
      <c r="H36" s="35"/>
      <c r="I36" s="85"/>
      <c r="J36" s="35"/>
      <c r="K36" s="85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37" t="s">
        <v>45</v>
      </c>
      <c r="C41" s="138"/>
      <c r="D41" s="138"/>
      <c r="E41" s="139"/>
      <c r="F41" s="45" t="s">
        <v>45</v>
      </c>
      <c r="G41" s="35"/>
      <c r="H41" s="35"/>
      <c r="I41" s="85"/>
      <c r="J41" s="35"/>
      <c r="K41" s="85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5" spans="1:11" ht="15" customHeight="1" x14ac:dyDescent="0.35">
      <c r="B45" s="5"/>
      <c r="C45" s="9"/>
      <c r="D45" s="5"/>
      <c r="E45" s="5"/>
      <c r="F45" s="5"/>
      <c r="K45" s="5"/>
    </row>
    <row r="46" spans="1:11" ht="15.75" customHeight="1" x14ac:dyDescent="0.35">
      <c r="A46" s="28" t="s">
        <v>67</v>
      </c>
      <c r="B46" s="137" t="s">
        <v>45</v>
      </c>
      <c r="C46" s="138"/>
      <c r="D46" s="138"/>
      <c r="E46" s="139"/>
      <c r="F46" s="45" t="s">
        <v>45</v>
      </c>
      <c r="G46" s="35"/>
      <c r="H46" s="35"/>
      <c r="I46" s="85"/>
      <c r="J46" s="35"/>
      <c r="K46" s="85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68</v>
      </c>
      <c r="B51" s="137" t="s">
        <v>45</v>
      </c>
      <c r="C51" s="138"/>
      <c r="D51" s="138"/>
      <c r="E51" s="139"/>
      <c r="F51" s="45" t="s">
        <v>45</v>
      </c>
      <c r="G51" s="35"/>
      <c r="H51" s="35"/>
      <c r="I51" s="85"/>
      <c r="J51" s="35"/>
      <c r="K51" s="85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69</v>
      </c>
      <c r="B56" s="137" t="s">
        <v>45</v>
      </c>
      <c r="C56" s="138"/>
      <c r="D56" s="138"/>
      <c r="E56" s="139"/>
      <c r="F56" s="45" t="s">
        <v>45</v>
      </c>
      <c r="G56" s="35"/>
      <c r="H56" s="35"/>
      <c r="I56" s="85"/>
      <c r="J56" s="35"/>
      <c r="K56" s="85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0" spans="1:11" x14ac:dyDescent="0.35">
      <c r="B60" s="5"/>
      <c r="C60" s="9"/>
      <c r="D60" s="5"/>
      <c r="E60" s="5"/>
      <c r="F60" s="5"/>
      <c r="K60" s="5"/>
    </row>
    <row r="61" spans="1:11" ht="15.75" customHeight="1" x14ac:dyDescent="0.35">
      <c r="A61" s="28" t="s">
        <v>70</v>
      </c>
      <c r="B61" s="137" t="s">
        <v>45</v>
      </c>
      <c r="C61" s="138"/>
      <c r="D61" s="138"/>
      <c r="E61" s="139"/>
      <c r="F61" s="45" t="s">
        <v>45</v>
      </c>
      <c r="G61" s="35"/>
      <c r="H61" s="35"/>
      <c r="I61" s="85"/>
      <c r="J61" s="35"/>
      <c r="K61" s="85" t="s">
        <v>45</v>
      </c>
    </row>
    <row r="62" spans="1:11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71</v>
      </c>
      <c r="B66" s="137" t="s">
        <v>45</v>
      </c>
      <c r="C66" s="138"/>
      <c r="D66" s="138"/>
      <c r="E66" s="139"/>
      <c r="F66" s="45" t="s">
        <v>45</v>
      </c>
      <c r="G66" s="35"/>
      <c r="H66" s="35"/>
      <c r="I66" s="85"/>
      <c r="J66" s="35"/>
      <c r="K66" s="85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72</v>
      </c>
      <c r="B71" s="137" t="s">
        <v>45</v>
      </c>
      <c r="C71" s="138"/>
      <c r="D71" s="138"/>
      <c r="E71" s="139"/>
      <c r="F71" s="45" t="s">
        <v>45</v>
      </c>
      <c r="G71" s="35"/>
      <c r="H71" s="35"/>
      <c r="I71" s="85"/>
      <c r="J71" s="35"/>
      <c r="K71" s="85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  <row r="75" spans="1:11" x14ac:dyDescent="0.35">
      <c r="B75" s="5"/>
      <c r="C75" s="9"/>
      <c r="D75" s="5"/>
      <c r="E75" s="5"/>
      <c r="F75" s="5"/>
      <c r="K75" s="5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19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5" customWidth="1"/>
    <col min="4" max="4" width="17.265625" style="5" customWidth="1"/>
    <col min="5" max="5" width="100.265625" style="5" bestFit="1" customWidth="1"/>
    <col min="6" max="6" width="16.1328125" style="5" customWidth="1"/>
    <col min="7" max="8" width="6.73046875" style="5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" t="s">
        <v>56</v>
      </c>
      <c r="C1" s="9"/>
      <c r="G1" s="9"/>
      <c r="H1" s="9"/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84">
        <f t="shared" ref="I3:I11" si="0">SUM(G3:H3)</f>
        <v>0</v>
      </c>
    </row>
    <row r="4" spans="1:10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84">
        <f t="shared" si="0"/>
        <v>0</v>
      </c>
    </row>
    <row r="5" spans="1:10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84">
        <f t="shared" si="0"/>
        <v>0</v>
      </c>
    </row>
    <row r="6" spans="1:10" x14ac:dyDescent="0.35">
      <c r="A6" s="28">
        <v>4</v>
      </c>
      <c r="B6" s="44"/>
      <c r="C6" s="32"/>
      <c r="D6" s="34"/>
      <c r="E6" s="34"/>
      <c r="F6" s="34"/>
      <c r="G6" s="29"/>
      <c r="H6" s="29"/>
      <c r="I6" s="84">
        <f t="shared" si="0"/>
        <v>0</v>
      </c>
    </row>
    <row r="7" spans="1:10" x14ac:dyDescent="0.35">
      <c r="A7" s="28">
        <v>5</v>
      </c>
      <c r="B7" s="34"/>
      <c r="C7" s="32"/>
      <c r="D7" s="34"/>
      <c r="E7" s="34"/>
      <c r="F7" s="34"/>
      <c r="G7" s="29"/>
      <c r="H7" s="29"/>
      <c r="I7" s="84">
        <f t="shared" si="0"/>
        <v>0</v>
      </c>
    </row>
    <row r="8" spans="1:10" x14ac:dyDescent="0.35">
      <c r="A8" s="28">
        <v>6</v>
      </c>
      <c r="B8" s="34"/>
      <c r="C8" s="32"/>
      <c r="D8" s="34"/>
      <c r="E8" s="67"/>
      <c r="F8" s="34"/>
      <c r="G8" s="29"/>
      <c r="H8" s="29"/>
      <c r="I8" s="84">
        <f t="shared" si="0"/>
        <v>0</v>
      </c>
    </row>
    <row r="9" spans="1:10" x14ac:dyDescent="0.35">
      <c r="A9" s="28">
        <v>7</v>
      </c>
      <c r="B9" s="34"/>
      <c r="C9" s="32"/>
      <c r="D9" s="34"/>
      <c r="E9" s="67"/>
      <c r="F9" s="34"/>
      <c r="G9" s="29"/>
      <c r="H9" s="29"/>
      <c r="I9" s="84">
        <f t="shared" si="0"/>
        <v>0</v>
      </c>
    </row>
    <row r="10" spans="1:10" x14ac:dyDescent="0.35">
      <c r="A10" s="28">
        <v>8</v>
      </c>
      <c r="B10" s="44"/>
      <c r="C10" s="32"/>
      <c r="D10" s="34"/>
      <c r="E10" s="34"/>
      <c r="F10" s="44"/>
      <c r="G10" s="29"/>
      <c r="H10" s="29"/>
      <c r="I10" s="84">
        <f t="shared" si="0"/>
        <v>0</v>
      </c>
    </row>
    <row r="11" spans="1:10" x14ac:dyDescent="0.35">
      <c r="A11" s="28">
        <v>9</v>
      </c>
      <c r="B11" s="34"/>
      <c r="C11" s="32"/>
      <c r="D11" s="34"/>
      <c r="E11" s="67"/>
      <c r="F11" s="34"/>
      <c r="G11" s="29"/>
      <c r="H11" s="29"/>
      <c r="I11" s="84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ref="I12:I27" si="1">SUM(G12:H12)</f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1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1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1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1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1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1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1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1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1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1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1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1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1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1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1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38</v>
      </c>
    </row>
    <row r="31" spans="1:9" ht="15.75" customHeight="1" x14ac:dyDescent="0.35">
      <c r="A31" s="28" t="s">
        <v>32</v>
      </c>
      <c r="B31" s="137" t="s">
        <v>45</v>
      </c>
      <c r="C31" s="138"/>
      <c r="D31" s="138"/>
      <c r="E31" s="139"/>
      <c r="F31" s="45" t="s">
        <v>45</v>
      </c>
      <c r="G31" s="35"/>
      <c r="H31" s="35"/>
      <c r="I31" s="85" t="s">
        <v>45</v>
      </c>
    </row>
    <row r="32" spans="1:9" ht="15.75" customHeight="1" x14ac:dyDescent="0.35">
      <c r="A32" s="28"/>
      <c r="B32" s="35" t="s">
        <v>45</v>
      </c>
      <c r="C32" s="3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35" t="s">
        <v>45</v>
      </c>
      <c r="C33" s="3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35" t="s">
        <v>45</v>
      </c>
      <c r="C34" s="3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A35" s="4"/>
      <c r="C35" s="3"/>
      <c r="D35" s="3"/>
      <c r="E35" s="3"/>
      <c r="F35" s="3"/>
      <c r="G35" s="3"/>
      <c r="H35" s="3"/>
    </row>
    <row r="36" spans="1:9" ht="15.75" customHeight="1" x14ac:dyDescent="0.35">
      <c r="A36" s="28" t="s">
        <v>33</v>
      </c>
      <c r="B36" s="137" t="s">
        <v>45</v>
      </c>
      <c r="C36" s="138"/>
      <c r="D36" s="138"/>
      <c r="E36" s="139"/>
      <c r="F36" s="45" t="s">
        <v>45</v>
      </c>
      <c r="G36" s="35"/>
      <c r="H36" s="35"/>
      <c r="I36" s="85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C40" s="3"/>
      <c r="D40" s="3"/>
      <c r="E40" s="3"/>
      <c r="F40" s="3"/>
      <c r="G40" s="3"/>
      <c r="H40" s="3"/>
    </row>
    <row r="41" spans="1:9" ht="15.75" customHeight="1" x14ac:dyDescent="0.35">
      <c r="A41" s="28" t="s">
        <v>34</v>
      </c>
      <c r="B41" s="137" t="s">
        <v>45</v>
      </c>
      <c r="C41" s="138"/>
      <c r="D41" s="138"/>
      <c r="E41" s="139"/>
      <c r="F41" s="45" t="s">
        <v>45</v>
      </c>
      <c r="G41" s="35"/>
      <c r="H41" s="35"/>
      <c r="I41" s="85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67</v>
      </c>
      <c r="B46" s="137" t="s">
        <v>45</v>
      </c>
      <c r="C46" s="138"/>
      <c r="D46" s="138"/>
      <c r="E46" s="139"/>
      <c r="F46" s="45" t="s">
        <v>45</v>
      </c>
      <c r="G46" s="35"/>
      <c r="H46" s="35"/>
      <c r="I46" s="85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A50" s="4"/>
      <c r="C50" s="3"/>
      <c r="D50" s="3"/>
      <c r="E50" s="3"/>
      <c r="F50" s="3"/>
      <c r="G50" s="3"/>
      <c r="H50" s="3"/>
    </row>
    <row r="51" spans="1:9" ht="15.75" customHeight="1" x14ac:dyDescent="0.35">
      <c r="A51" s="28" t="s">
        <v>68</v>
      </c>
      <c r="B51" s="137" t="s">
        <v>45</v>
      </c>
      <c r="C51" s="138"/>
      <c r="D51" s="138"/>
      <c r="E51" s="139"/>
      <c r="F51" s="45" t="s">
        <v>45</v>
      </c>
      <c r="G51" s="35"/>
      <c r="H51" s="35"/>
      <c r="I51" s="85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C55" s="3"/>
      <c r="D55" s="3"/>
      <c r="E55" s="3"/>
      <c r="F55" s="3"/>
      <c r="G55" s="3"/>
      <c r="H55" s="3"/>
    </row>
    <row r="56" spans="1:9" ht="15.75" customHeight="1" x14ac:dyDescent="0.35">
      <c r="A56" s="28" t="s">
        <v>69</v>
      </c>
      <c r="B56" s="137" t="s">
        <v>45</v>
      </c>
      <c r="C56" s="138"/>
      <c r="D56" s="138"/>
      <c r="E56" s="139"/>
      <c r="F56" s="45" t="s">
        <v>45</v>
      </c>
      <c r="G56" s="35"/>
      <c r="H56" s="35"/>
      <c r="I56" s="85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70</v>
      </c>
      <c r="B61" s="137" t="s">
        <v>45</v>
      </c>
      <c r="C61" s="138"/>
      <c r="D61" s="138"/>
      <c r="E61" s="139"/>
      <c r="F61" s="45" t="s">
        <v>45</v>
      </c>
      <c r="G61" s="35"/>
      <c r="H61" s="35"/>
      <c r="I61" s="85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A65" s="4"/>
      <c r="C65" s="3"/>
      <c r="D65" s="3"/>
      <c r="E65" s="3"/>
      <c r="F65" s="3"/>
      <c r="G65" s="3"/>
      <c r="H65" s="3"/>
    </row>
    <row r="66" spans="1:9" ht="15.75" customHeight="1" x14ac:dyDescent="0.35">
      <c r="A66" s="28" t="s">
        <v>71</v>
      </c>
      <c r="B66" s="137" t="s">
        <v>45</v>
      </c>
      <c r="C66" s="138"/>
      <c r="D66" s="138"/>
      <c r="E66" s="139"/>
      <c r="F66" s="45" t="s">
        <v>45</v>
      </c>
      <c r="G66" s="35"/>
      <c r="H66" s="35"/>
      <c r="I66" s="85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C70" s="3"/>
      <c r="D70" s="3"/>
      <c r="E70" s="3"/>
      <c r="F70" s="3"/>
      <c r="G70" s="3"/>
      <c r="H70" s="3"/>
    </row>
    <row r="71" spans="1:9" ht="15.75" customHeight="1" x14ac:dyDescent="0.35">
      <c r="A71" s="28" t="s">
        <v>72</v>
      </c>
      <c r="B71" s="137" t="s">
        <v>45</v>
      </c>
      <c r="C71" s="138"/>
      <c r="D71" s="138"/>
      <c r="E71" s="139"/>
      <c r="F71" s="45" t="s">
        <v>45</v>
      </c>
      <c r="G71" s="35"/>
      <c r="H71" s="35"/>
      <c r="I71" s="85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J11">
    <sortCondition descending="1" ref="I3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I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10" width="6.86328125" style="3" customWidth="1"/>
    <col min="11" max="16384" width="9.1328125" style="3"/>
  </cols>
  <sheetData>
    <row r="1" spans="1:9" ht="24.75" customHeight="1" x14ac:dyDescent="0.35">
      <c r="A1" s="1" t="s">
        <v>57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30">
        <f t="shared" ref="I3" si="0">SUM(G3:H3)</f>
        <v>0</v>
      </c>
    </row>
    <row r="4" spans="1:9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30">
        <f t="shared" ref="I4:I9" si="1">SUM(G4:H4)</f>
        <v>0</v>
      </c>
    </row>
    <row r="5" spans="1:9" x14ac:dyDescent="0.45">
      <c r="A5" s="28">
        <v>3</v>
      </c>
      <c r="B5" s="44" t="s">
        <v>45</v>
      </c>
      <c r="C5" s="32" t="s">
        <v>45</v>
      </c>
      <c r="D5" s="34" t="s">
        <v>45</v>
      </c>
      <c r="E5" s="70" t="s">
        <v>45</v>
      </c>
      <c r="F5" s="34" t="s">
        <v>45</v>
      </c>
      <c r="G5" s="29" t="s">
        <v>45</v>
      </c>
      <c r="H5" s="29" t="s">
        <v>45</v>
      </c>
      <c r="I5" s="30">
        <f t="shared" si="1"/>
        <v>0</v>
      </c>
    </row>
    <row r="6" spans="1:9" x14ac:dyDescent="0.35">
      <c r="A6" s="28">
        <v>4</v>
      </c>
      <c r="B6" s="45"/>
      <c r="C6" s="32"/>
      <c r="D6" s="34"/>
      <c r="E6" s="34"/>
      <c r="F6" s="34"/>
      <c r="G6" s="29"/>
      <c r="H6" s="29"/>
      <c r="I6" s="30">
        <f t="shared" si="1"/>
        <v>0</v>
      </c>
    </row>
    <row r="7" spans="1:9" x14ac:dyDescent="0.45">
      <c r="A7" s="28">
        <v>5</v>
      </c>
      <c r="B7" s="44"/>
      <c r="C7" s="32"/>
      <c r="D7" s="34"/>
      <c r="E7" s="70"/>
      <c r="F7" s="34"/>
      <c r="G7" s="29"/>
      <c r="H7" s="29"/>
      <c r="I7" s="30">
        <f t="shared" si="1"/>
        <v>0</v>
      </c>
    </row>
    <row r="8" spans="1:9" x14ac:dyDescent="0.35">
      <c r="A8" s="28">
        <v>6</v>
      </c>
      <c r="B8" s="44"/>
      <c r="C8" s="32"/>
      <c r="D8" s="34"/>
      <c r="E8" s="34"/>
      <c r="F8" s="34"/>
      <c r="G8" s="29"/>
      <c r="H8" s="29"/>
      <c r="I8" s="30">
        <f t="shared" si="1"/>
        <v>0</v>
      </c>
    </row>
    <row r="9" spans="1:9" x14ac:dyDescent="0.35">
      <c r="A9" s="28">
        <v>7</v>
      </c>
      <c r="B9" s="79"/>
      <c r="C9" s="81"/>
      <c r="D9" s="34"/>
      <c r="E9" s="49"/>
      <c r="F9" s="34"/>
      <c r="G9" s="29"/>
      <c r="H9" s="29"/>
      <c r="I9" s="30">
        <f t="shared" si="1"/>
        <v>0</v>
      </c>
    </row>
    <row r="10" spans="1:9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ref="I10:I27" si="2">SUM(G10:H10)</f>
        <v>0</v>
      </c>
    </row>
    <row r="11" spans="1:9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2"/>
        <v>0</v>
      </c>
    </row>
    <row r="12" spans="1:9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2"/>
        <v>0</v>
      </c>
    </row>
    <row r="13" spans="1:9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2"/>
        <v>0</v>
      </c>
    </row>
    <row r="14" spans="1:9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2"/>
        <v>0</v>
      </c>
    </row>
    <row r="15" spans="1:9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2"/>
        <v>0</v>
      </c>
    </row>
    <row r="16" spans="1:9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2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2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2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2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2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2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2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2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2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2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2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2"/>
        <v>0</v>
      </c>
    </row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137" t="s">
        <v>45</v>
      </c>
      <c r="C31" s="138"/>
      <c r="D31" s="138"/>
      <c r="E31" s="139"/>
      <c r="F31" s="45" t="s">
        <v>45</v>
      </c>
      <c r="G31" s="35"/>
      <c r="H31" s="35"/>
      <c r="I31" s="85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C35" s="3"/>
      <c r="G35" s="3"/>
      <c r="H35" s="3"/>
    </row>
    <row r="36" spans="1:9" ht="15.75" customHeight="1" x14ac:dyDescent="0.35">
      <c r="A36" s="28" t="s">
        <v>33</v>
      </c>
      <c r="B36" s="137" t="s">
        <v>45</v>
      </c>
      <c r="C36" s="138"/>
      <c r="D36" s="138"/>
      <c r="E36" s="139"/>
      <c r="F36" s="45" t="s">
        <v>45</v>
      </c>
      <c r="G36" s="35"/>
      <c r="H36" s="35"/>
      <c r="I36" s="85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37" t="s">
        <v>45</v>
      </c>
      <c r="C41" s="138"/>
      <c r="D41" s="138"/>
      <c r="E41" s="139"/>
      <c r="F41" s="45" t="s">
        <v>45</v>
      </c>
      <c r="G41" s="35"/>
      <c r="H41" s="35"/>
      <c r="I41" s="85" t="s">
        <v>45</v>
      </c>
    </row>
    <row r="42" spans="1:9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67</v>
      </c>
      <c r="B46" s="137" t="s">
        <v>45</v>
      </c>
      <c r="C46" s="138"/>
      <c r="D46" s="138"/>
      <c r="E46" s="139"/>
      <c r="F46" s="45" t="s">
        <v>45</v>
      </c>
      <c r="G46" s="35"/>
      <c r="H46" s="35"/>
      <c r="I46" s="85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68</v>
      </c>
      <c r="B51" s="137" t="s">
        <v>45</v>
      </c>
      <c r="C51" s="138"/>
      <c r="D51" s="138"/>
      <c r="E51" s="139"/>
      <c r="F51" s="45" t="s">
        <v>45</v>
      </c>
      <c r="G51" s="35"/>
      <c r="H51" s="35"/>
      <c r="I51" s="85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69</v>
      </c>
      <c r="B56" s="137" t="s">
        <v>45</v>
      </c>
      <c r="C56" s="138"/>
      <c r="D56" s="138"/>
      <c r="E56" s="139"/>
      <c r="F56" s="45" t="s">
        <v>45</v>
      </c>
      <c r="G56" s="35"/>
      <c r="H56" s="35"/>
      <c r="I56" s="85" t="s">
        <v>45</v>
      </c>
    </row>
    <row r="57" spans="1:9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70</v>
      </c>
      <c r="B61" s="137" t="s">
        <v>45</v>
      </c>
      <c r="C61" s="138"/>
      <c r="D61" s="138"/>
      <c r="E61" s="139"/>
      <c r="F61" s="45" t="s">
        <v>45</v>
      </c>
      <c r="G61" s="35"/>
      <c r="H61" s="35"/>
      <c r="I61" s="85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71</v>
      </c>
      <c r="B66" s="137" t="s">
        <v>45</v>
      </c>
      <c r="C66" s="138"/>
      <c r="D66" s="138"/>
      <c r="E66" s="139"/>
      <c r="F66" s="45" t="s">
        <v>45</v>
      </c>
      <c r="G66" s="35"/>
      <c r="H66" s="35"/>
      <c r="I66" s="85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72</v>
      </c>
      <c r="B71" s="137" t="s">
        <v>45</v>
      </c>
      <c r="C71" s="138"/>
      <c r="D71" s="138"/>
      <c r="E71" s="139"/>
      <c r="F71" s="45" t="s">
        <v>45</v>
      </c>
      <c r="G71" s="35"/>
      <c r="H71" s="35"/>
      <c r="I71" s="85" t="s">
        <v>45</v>
      </c>
    </row>
    <row r="72" spans="1:9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H5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9" customWidth="1"/>
    <col min="11" max="11" width="6.86328125" style="3" customWidth="1"/>
    <col min="12" max="12" width="6.73046875" style="3" customWidth="1"/>
    <col min="13" max="16384" width="9.1328125" style="3"/>
  </cols>
  <sheetData>
    <row r="1" spans="1:11" ht="24.75" customHeight="1" x14ac:dyDescent="0.35">
      <c r="A1" s="1" t="s">
        <v>58</v>
      </c>
    </row>
    <row r="2" spans="1:11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29" t="s">
        <v>45</v>
      </c>
      <c r="J3" s="29" t="s">
        <v>45</v>
      </c>
      <c r="K3" s="84">
        <f>SUM(G3:J3)</f>
        <v>0</v>
      </c>
    </row>
    <row r="4" spans="1:11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29" t="s">
        <v>45</v>
      </c>
      <c r="J4" s="29" t="s">
        <v>45</v>
      </c>
      <c r="K4" s="84">
        <f>SUM(G4:J4)</f>
        <v>0</v>
      </c>
    </row>
    <row r="5" spans="1:11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84">
        <f>SUM(G5:J5)</f>
        <v>0</v>
      </c>
    </row>
    <row r="6" spans="1:11" x14ac:dyDescent="0.35">
      <c r="A6" s="28">
        <v>4</v>
      </c>
      <c r="B6" s="34"/>
      <c r="C6" s="71"/>
      <c r="D6" s="34"/>
      <c r="E6" s="43"/>
      <c r="F6" s="34"/>
      <c r="G6" s="29"/>
      <c r="H6" s="29"/>
      <c r="I6" s="29"/>
      <c r="J6" s="29"/>
      <c r="K6" s="84">
        <f>SUM(G6:J6)</f>
        <v>0</v>
      </c>
    </row>
    <row r="7" spans="1:11" x14ac:dyDescent="0.35">
      <c r="A7" s="28">
        <v>5</v>
      </c>
      <c r="B7" s="44"/>
      <c r="C7" s="32"/>
      <c r="D7" s="34"/>
      <c r="E7" s="78"/>
      <c r="F7" s="34"/>
      <c r="G7" s="29"/>
      <c r="H7" s="29"/>
      <c r="I7" s="29"/>
      <c r="J7" s="29"/>
      <c r="K7" s="30">
        <f>SUM(G7:J7)</f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ref="K8:K27" si="0">SUM(G8:J8)</f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137" t="s">
        <v>45</v>
      </c>
      <c r="C31" s="138"/>
      <c r="D31" s="138"/>
      <c r="E31" s="139"/>
      <c r="F31" s="45" t="s">
        <v>45</v>
      </c>
      <c r="G31" s="35"/>
      <c r="H31" s="35"/>
      <c r="I31" s="85"/>
      <c r="J31" s="35"/>
      <c r="K31" s="85" t="s">
        <v>45</v>
      </c>
    </row>
    <row r="32" spans="1:11" ht="15.75" customHeight="1" x14ac:dyDescent="0.35">
      <c r="A32" s="28"/>
      <c r="B32" s="35" t="s">
        <v>45</v>
      </c>
      <c r="C32" s="3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35" t="s">
        <v>45</v>
      </c>
      <c r="C33" s="3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35" t="s">
        <v>45</v>
      </c>
      <c r="C34" s="3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37" t="s">
        <v>45</v>
      </c>
      <c r="C36" s="138"/>
      <c r="D36" s="138"/>
      <c r="E36" s="139"/>
      <c r="F36" s="45" t="s">
        <v>45</v>
      </c>
      <c r="G36" s="35"/>
      <c r="H36" s="35"/>
      <c r="I36" s="85"/>
      <c r="J36" s="35"/>
      <c r="K36" s="85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37" t="s">
        <v>45</v>
      </c>
      <c r="C41" s="138"/>
      <c r="D41" s="138"/>
      <c r="E41" s="139"/>
      <c r="F41" s="45" t="s">
        <v>45</v>
      </c>
      <c r="G41" s="35"/>
      <c r="H41" s="35"/>
      <c r="I41" s="85"/>
      <c r="J41" s="35"/>
      <c r="K41" s="85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6" spans="1:11" ht="15.75" customHeight="1" x14ac:dyDescent="0.35">
      <c r="A46" s="28" t="s">
        <v>67</v>
      </c>
      <c r="B46" s="137" t="s">
        <v>45</v>
      </c>
      <c r="C46" s="138"/>
      <c r="D46" s="138"/>
      <c r="E46" s="139"/>
      <c r="F46" s="45" t="s">
        <v>45</v>
      </c>
      <c r="G46" s="35"/>
      <c r="H46" s="35"/>
      <c r="I46" s="85"/>
      <c r="J46" s="35"/>
      <c r="K46" s="85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ht="15" customHeight="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68</v>
      </c>
      <c r="B51" s="137" t="s">
        <v>45</v>
      </c>
      <c r="C51" s="138"/>
      <c r="D51" s="138"/>
      <c r="E51" s="139"/>
      <c r="F51" s="45" t="s">
        <v>45</v>
      </c>
      <c r="G51" s="35"/>
      <c r="H51" s="35"/>
      <c r="I51" s="85"/>
      <c r="J51" s="35"/>
      <c r="K51" s="85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69</v>
      </c>
      <c r="B56" s="137" t="s">
        <v>45</v>
      </c>
      <c r="C56" s="138"/>
      <c r="D56" s="138"/>
      <c r="E56" s="139"/>
      <c r="F56" s="45" t="s">
        <v>45</v>
      </c>
      <c r="G56" s="35"/>
      <c r="H56" s="35"/>
      <c r="I56" s="85"/>
      <c r="J56" s="35"/>
      <c r="K56" s="85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1" spans="1:11" ht="15.75" customHeight="1" x14ac:dyDescent="0.35">
      <c r="A61" s="28" t="s">
        <v>70</v>
      </c>
      <c r="B61" s="137" t="s">
        <v>45</v>
      </c>
      <c r="C61" s="138"/>
      <c r="D61" s="138"/>
      <c r="E61" s="139"/>
      <c r="F61" s="45" t="s">
        <v>45</v>
      </c>
      <c r="G61" s="35"/>
      <c r="H61" s="35"/>
      <c r="I61" s="85"/>
      <c r="J61" s="35"/>
      <c r="K61" s="85" t="s">
        <v>45</v>
      </c>
    </row>
    <row r="62" spans="1:11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ht="15" customHeight="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71</v>
      </c>
      <c r="B66" s="137" t="s">
        <v>45</v>
      </c>
      <c r="C66" s="138"/>
      <c r="D66" s="138"/>
      <c r="E66" s="139"/>
      <c r="F66" s="45" t="s">
        <v>45</v>
      </c>
      <c r="G66" s="35"/>
      <c r="H66" s="35"/>
      <c r="I66" s="85"/>
      <c r="J66" s="35"/>
      <c r="K66" s="85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72</v>
      </c>
      <c r="B71" s="137" t="s">
        <v>45</v>
      </c>
      <c r="C71" s="138"/>
      <c r="D71" s="138"/>
      <c r="E71" s="139"/>
      <c r="F71" s="45" t="s">
        <v>45</v>
      </c>
      <c r="G71" s="35"/>
      <c r="H71" s="35"/>
      <c r="I71" s="85"/>
      <c r="J71" s="35"/>
      <c r="K71" s="85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</sheetData>
  <sortState xmlns:xlrd2="http://schemas.microsoft.com/office/spreadsheetml/2017/richdata2"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16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H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3" customWidth="1"/>
    <col min="10" max="10" width="6.86328125" style="86" customWidth="1"/>
    <col min="11" max="16384" width="9.1328125" style="3"/>
  </cols>
  <sheetData>
    <row r="1" spans="1:10" ht="24.75" customHeight="1" x14ac:dyDescent="0.35">
      <c r="A1" s="12" t="s">
        <v>59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88"/>
    </row>
    <row r="3" spans="1:10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30">
        <f>SUM(G3:H3)</f>
        <v>0</v>
      </c>
    </row>
    <row r="4" spans="1:10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30">
        <f t="shared" ref="I4:I27" si="0">SUM(G4:H4)</f>
        <v>0</v>
      </c>
    </row>
    <row r="5" spans="1:10" x14ac:dyDescent="0.35">
      <c r="A5" s="28">
        <v>3</v>
      </c>
      <c r="B5" s="33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30">
        <f t="shared" si="0"/>
        <v>0</v>
      </c>
    </row>
    <row r="6" spans="1:10" x14ac:dyDescent="0.35">
      <c r="A6" s="28">
        <v>4</v>
      </c>
      <c r="B6" s="33"/>
      <c r="C6" s="32"/>
      <c r="D6" s="34"/>
      <c r="E6" s="34"/>
      <c r="F6" s="34"/>
      <c r="G6" s="29"/>
      <c r="H6" s="29"/>
      <c r="I6" s="30">
        <f t="shared" si="0"/>
        <v>0</v>
      </c>
    </row>
    <row r="7" spans="1:10" x14ac:dyDescent="0.35">
      <c r="A7" s="28">
        <v>5</v>
      </c>
      <c r="B7" s="33"/>
      <c r="C7" s="32"/>
      <c r="D7" s="34"/>
      <c r="E7" s="34"/>
      <c r="F7" s="34"/>
      <c r="G7" s="29"/>
      <c r="H7" s="29"/>
      <c r="I7" s="30">
        <f t="shared" si="0"/>
        <v>0</v>
      </c>
    </row>
    <row r="8" spans="1:10" x14ac:dyDescent="0.35">
      <c r="A8" s="28">
        <v>6</v>
      </c>
      <c r="B8" s="33"/>
      <c r="C8" s="32"/>
      <c r="D8" s="34"/>
      <c r="E8" s="34"/>
      <c r="F8" s="34"/>
      <c r="G8" s="29"/>
      <c r="H8" s="29"/>
      <c r="I8" s="30">
        <f t="shared" si="0"/>
        <v>0</v>
      </c>
    </row>
    <row r="9" spans="1:10" x14ac:dyDescent="0.35">
      <c r="A9" s="28">
        <v>7</v>
      </c>
      <c r="B9" s="33"/>
      <c r="C9" s="32"/>
      <c r="D9" s="34"/>
      <c r="E9" s="34"/>
      <c r="F9" s="34"/>
      <c r="G9" s="29"/>
      <c r="H9" s="29"/>
      <c r="I9" s="30">
        <f t="shared" si="0"/>
        <v>0</v>
      </c>
    </row>
    <row r="10" spans="1:10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si="0"/>
        <v>0</v>
      </c>
    </row>
    <row r="11" spans="1:10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0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0"/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0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0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0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0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0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0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0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0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0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0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0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0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0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38</v>
      </c>
    </row>
    <row r="31" spans="1:9" ht="15.75" customHeight="1" x14ac:dyDescent="0.35">
      <c r="A31" s="28" t="s">
        <v>32</v>
      </c>
      <c r="B31" s="137" t="s">
        <v>45</v>
      </c>
      <c r="C31" s="138"/>
      <c r="D31" s="138"/>
      <c r="E31" s="139"/>
      <c r="F31" s="45" t="s">
        <v>45</v>
      </c>
      <c r="G31" s="35"/>
      <c r="H31" s="35"/>
      <c r="I31" s="85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137" t="s">
        <v>45</v>
      </c>
      <c r="C36" s="138"/>
      <c r="D36" s="138"/>
      <c r="E36" s="139"/>
      <c r="F36" s="45" t="s">
        <v>45</v>
      </c>
      <c r="G36" s="35"/>
      <c r="H36" s="35"/>
      <c r="I36" s="85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37" t="s">
        <v>45</v>
      </c>
      <c r="C41" s="138"/>
      <c r="D41" s="138"/>
      <c r="E41" s="139"/>
      <c r="F41" s="45" t="s">
        <v>45</v>
      </c>
      <c r="G41" s="35"/>
      <c r="H41" s="35"/>
      <c r="I41" s="85" t="s">
        <v>45</v>
      </c>
    </row>
    <row r="42" spans="1:9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6" spans="1:9" ht="15.75" customHeight="1" x14ac:dyDescent="0.35">
      <c r="A46" s="28" t="s">
        <v>67</v>
      </c>
      <c r="B46" s="137" t="s">
        <v>45</v>
      </c>
      <c r="C46" s="138"/>
      <c r="D46" s="138"/>
      <c r="E46" s="139"/>
      <c r="F46" s="45" t="s">
        <v>45</v>
      </c>
      <c r="G46" s="35"/>
      <c r="H46" s="35"/>
      <c r="I46" s="85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68</v>
      </c>
      <c r="B51" s="137" t="s">
        <v>45</v>
      </c>
      <c r="C51" s="138"/>
      <c r="D51" s="138"/>
      <c r="E51" s="139"/>
      <c r="F51" s="45" t="s">
        <v>45</v>
      </c>
      <c r="G51" s="35"/>
      <c r="H51" s="35"/>
      <c r="I51" s="85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69</v>
      </c>
      <c r="B56" s="137" t="s">
        <v>45</v>
      </c>
      <c r="C56" s="138"/>
      <c r="D56" s="138"/>
      <c r="E56" s="139"/>
      <c r="F56" s="45" t="s">
        <v>45</v>
      </c>
      <c r="G56" s="35"/>
      <c r="H56" s="35"/>
      <c r="I56" s="85" t="s">
        <v>45</v>
      </c>
    </row>
    <row r="57" spans="1:9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70</v>
      </c>
      <c r="B61" s="137" t="s">
        <v>45</v>
      </c>
      <c r="C61" s="138"/>
      <c r="D61" s="138"/>
      <c r="E61" s="139"/>
      <c r="F61" s="45" t="s">
        <v>45</v>
      </c>
      <c r="G61" s="35"/>
      <c r="H61" s="35"/>
      <c r="I61" s="85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71</v>
      </c>
      <c r="B66" s="137" t="s">
        <v>45</v>
      </c>
      <c r="C66" s="138"/>
      <c r="D66" s="138"/>
      <c r="E66" s="139"/>
      <c r="F66" s="45" t="s">
        <v>45</v>
      </c>
      <c r="G66" s="35"/>
      <c r="H66" s="35"/>
      <c r="I66" s="85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73</v>
      </c>
      <c r="B71" s="137" t="s">
        <v>45</v>
      </c>
      <c r="C71" s="138"/>
      <c r="D71" s="138"/>
      <c r="E71" s="139"/>
      <c r="F71" s="45" t="s">
        <v>45</v>
      </c>
      <c r="G71" s="35"/>
      <c r="H71" s="35"/>
      <c r="I71" s="85" t="s">
        <v>45</v>
      </c>
    </row>
    <row r="72" spans="1:9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4" customWidth="1"/>
    <col min="9" max="9" width="6.86328125" style="3" customWidth="1"/>
    <col min="10" max="10" width="6.86328125" style="9" customWidth="1"/>
    <col min="11" max="16384" width="9.1328125" style="3"/>
  </cols>
  <sheetData>
    <row r="1" spans="1:10" ht="24.75" customHeight="1" x14ac:dyDescent="0.35">
      <c r="A1" s="12" t="s">
        <v>60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49" t="s">
        <v>45</v>
      </c>
      <c r="G3" s="28" t="s">
        <v>45</v>
      </c>
      <c r="H3" s="28" t="s">
        <v>45</v>
      </c>
      <c r="I3" s="30">
        <f>SUM(G3:H3)</f>
        <v>0</v>
      </c>
    </row>
    <row r="4" spans="1:10" x14ac:dyDescent="0.35">
      <c r="A4" s="28">
        <v>2</v>
      </c>
      <c r="B4" s="73" t="s">
        <v>45</v>
      </c>
      <c r="C4" s="32" t="s">
        <v>45</v>
      </c>
      <c r="D4" s="34" t="s">
        <v>45</v>
      </c>
      <c r="E4" s="75" t="s">
        <v>45</v>
      </c>
      <c r="F4" s="49" t="s">
        <v>45</v>
      </c>
      <c r="G4" s="28" t="s">
        <v>45</v>
      </c>
      <c r="H4" s="28" t="s">
        <v>45</v>
      </c>
      <c r="I4" s="30">
        <f>SUM(G4:H4)</f>
        <v>0</v>
      </c>
    </row>
    <row r="5" spans="1:10" x14ac:dyDescent="0.35">
      <c r="A5" s="28">
        <v>3</v>
      </c>
      <c r="B5" s="74" t="s">
        <v>45</v>
      </c>
      <c r="C5" s="37" t="s">
        <v>45</v>
      </c>
      <c r="D5" s="34" t="s">
        <v>45</v>
      </c>
      <c r="E5" s="76" t="s">
        <v>45</v>
      </c>
      <c r="F5" s="49" t="s">
        <v>45</v>
      </c>
      <c r="G5" s="28" t="s">
        <v>45</v>
      </c>
      <c r="H5" s="28" t="s">
        <v>45</v>
      </c>
      <c r="I5" s="30">
        <f>SUM(G5:H5)</f>
        <v>0</v>
      </c>
    </row>
    <row r="6" spans="1:10" x14ac:dyDescent="0.35">
      <c r="A6" s="28">
        <v>4</v>
      </c>
      <c r="B6" s="36"/>
      <c r="C6" s="37"/>
      <c r="D6" s="38"/>
      <c r="E6" s="54"/>
      <c r="F6" s="34"/>
      <c r="G6" s="28"/>
      <c r="H6" s="28"/>
      <c r="I6" s="30">
        <f t="shared" ref="I6:I27" si="0">SUM(G6:H6)</f>
        <v>0</v>
      </c>
    </row>
    <row r="7" spans="1:10" x14ac:dyDescent="0.35">
      <c r="A7" s="28">
        <v>5</v>
      </c>
      <c r="B7" s="36"/>
      <c r="C7" s="37"/>
      <c r="D7" s="38"/>
      <c r="E7" s="54"/>
      <c r="F7" s="34"/>
      <c r="G7" s="28"/>
      <c r="H7" s="28"/>
      <c r="I7" s="30">
        <f t="shared" si="0"/>
        <v>0</v>
      </c>
    </row>
    <row r="8" spans="1:10" x14ac:dyDescent="0.35">
      <c r="A8" s="28">
        <v>6</v>
      </c>
      <c r="B8" s="36"/>
      <c r="C8" s="37"/>
      <c r="D8" s="38"/>
      <c r="E8" s="54"/>
      <c r="F8" s="34"/>
      <c r="G8" s="28"/>
      <c r="H8" s="28"/>
      <c r="I8" s="30">
        <f t="shared" si="0"/>
        <v>0</v>
      </c>
    </row>
    <row r="9" spans="1:10" x14ac:dyDescent="0.35">
      <c r="A9" s="28">
        <v>7</v>
      </c>
      <c r="B9" s="36"/>
      <c r="C9" s="37"/>
      <c r="D9" s="38"/>
      <c r="E9" s="54"/>
      <c r="F9" s="34"/>
      <c r="G9" s="28"/>
      <c r="H9" s="28"/>
      <c r="I9" s="30">
        <f t="shared" si="0"/>
        <v>0</v>
      </c>
    </row>
    <row r="10" spans="1:10" x14ac:dyDescent="0.35">
      <c r="A10" s="28">
        <v>8</v>
      </c>
      <c r="B10" s="36"/>
      <c r="C10" s="37"/>
      <c r="D10" s="38"/>
      <c r="E10" s="54"/>
      <c r="F10" s="34"/>
      <c r="G10" s="28"/>
      <c r="H10" s="28"/>
      <c r="I10" s="30">
        <f t="shared" si="0"/>
        <v>0</v>
      </c>
    </row>
    <row r="11" spans="1:10" x14ac:dyDescent="0.35">
      <c r="A11" s="28">
        <v>9</v>
      </c>
      <c r="B11" s="36"/>
      <c r="C11" s="37"/>
      <c r="D11" s="38"/>
      <c r="E11" s="54"/>
      <c r="F11" s="34"/>
      <c r="G11" s="28"/>
      <c r="H11" s="28"/>
      <c r="I11" s="30">
        <f t="shared" si="0"/>
        <v>0</v>
      </c>
    </row>
    <row r="12" spans="1:10" x14ac:dyDescent="0.35">
      <c r="A12" s="28">
        <v>10</v>
      </c>
      <c r="B12" s="36"/>
      <c r="C12" s="37"/>
      <c r="D12" s="38"/>
      <c r="E12" s="54"/>
      <c r="F12" s="34"/>
      <c r="G12" s="28"/>
      <c r="H12" s="28"/>
      <c r="I12" s="30">
        <f t="shared" si="0"/>
        <v>0</v>
      </c>
    </row>
    <row r="13" spans="1:10" x14ac:dyDescent="0.35">
      <c r="A13" s="28">
        <v>11</v>
      </c>
      <c r="B13" s="36"/>
      <c r="C13" s="37"/>
      <c r="D13" s="38"/>
      <c r="E13" s="54"/>
      <c r="F13" s="34"/>
      <c r="G13" s="28"/>
      <c r="H13" s="28"/>
      <c r="I13" s="30">
        <f t="shared" si="0"/>
        <v>0</v>
      </c>
    </row>
    <row r="14" spans="1:10" x14ac:dyDescent="0.35">
      <c r="A14" s="28">
        <v>12</v>
      </c>
      <c r="B14" s="36"/>
      <c r="C14" s="37"/>
      <c r="D14" s="38"/>
      <c r="E14" s="54"/>
      <c r="F14" s="34"/>
      <c r="G14" s="28"/>
      <c r="H14" s="28"/>
      <c r="I14" s="30">
        <f t="shared" si="0"/>
        <v>0</v>
      </c>
    </row>
    <row r="15" spans="1:10" x14ac:dyDescent="0.35">
      <c r="A15" s="28">
        <v>13</v>
      </c>
      <c r="B15" s="36"/>
      <c r="C15" s="37"/>
      <c r="D15" s="38"/>
      <c r="E15" s="54"/>
      <c r="F15" s="34"/>
      <c r="G15" s="28"/>
      <c r="H15" s="28"/>
      <c r="I15" s="30">
        <f t="shared" si="0"/>
        <v>0</v>
      </c>
    </row>
    <row r="16" spans="1:10" x14ac:dyDescent="0.35">
      <c r="A16" s="28">
        <v>14</v>
      </c>
      <c r="B16" s="36"/>
      <c r="C16" s="37"/>
      <c r="D16" s="38"/>
      <c r="E16" s="54"/>
      <c r="F16" s="34"/>
      <c r="G16" s="28"/>
      <c r="H16" s="28"/>
      <c r="I16" s="30">
        <f t="shared" si="0"/>
        <v>0</v>
      </c>
    </row>
    <row r="17" spans="1:9" x14ac:dyDescent="0.35">
      <c r="A17" s="28">
        <v>15</v>
      </c>
      <c r="B17" s="36"/>
      <c r="C17" s="37"/>
      <c r="D17" s="38"/>
      <c r="E17" s="54"/>
      <c r="F17" s="34"/>
      <c r="G17" s="28"/>
      <c r="H17" s="28"/>
      <c r="I17" s="30">
        <f t="shared" si="0"/>
        <v>0</v>
      </c>
    </row>
    <row r="18" spans="1:9" x14ac:dyDescent="0.35">
      <c r="A18" s="28">
        <v>16</v>
      </c>
      <c r="B18" s="36"/>
      <c r="C18" s="37"/>
      <c r="D18" s="38"/>
      <c r="E18" s="54"/>
      <c r="F18" s="34"/>
      <c r="G18" s="28"/>
      <c r="H18" s="28"/>
      <c r="I18" s="30">
        <f t="shared" si="0"/>
        <v>0</v>
      </c>
    </row>
    <row r="19" spans="1:9" x14ac:dyDescent="0.35">
      <c r="A19" s="28">
        <v>17</v>
      </c>
      <c r="B19" s="36"/>
      <c r="C19" s="37"/>
      <c r="D19" s="38"/>
      <c r="E19" s="54"/>
      <c r="F19" s="34"/>
      <c r="G19" s="28"/>
      <c r="H19" s="28"/>
      <c r="I19" s="30">
        <f t="shared" si="0"/>
        <v>0</v>
      </c>
    </row>
    <row r="20" spans="1:9" x14ac:dyDescent="0.35">
      <c r="A20" s="28">
        <v>18</v>
      </c>
      <c r="B20" s="36"/>
      <c r="C20" s="37"/>
      <c r="D20" s="38"/>
      <c r="E20" s="54"/>
      <c r="F20" s="34"/>
      <c r="G20" s="28"/>
      <c r="H20" s="28"/>
      <c r="I20" s="30">
        <f t="shared" si="0"/>
        <v>0</v>
      </c>
    </row>
    <row r="21" spans="1:9" x14ac:dyDescent="0.35">
      <c r="A21" s="28">
        <v>19</v>
      </c>
      <c r="B21" s="36"/>
      <c r="C21" s="37"/>
      <c r="D21" s="38"/>
      <c r="E21" s="54"/>
      <c r="F21" s="34"/>
      <c r="G21" s="28"/>
      <c r="H21" s="28"/>
      <c r="I21" s="30">
        <f t="shared" si="0"/>
        <v>0</v>
      </c>
    </row>
    <row r="22" spans="1:9" x14ac:dyDescent="0.35">
      <c r="A22" s="28">
        <v>20</v>
      </c>
      <c r="B22" s="40"/>
      <c r="C22" s="41"/>
      <c r="D22" s="42"/>
      <c r="E22" s="55"/>
      <c r="F22" s="34"/>
      <c r="G22" s="39"/>
      <c r="H22" s="3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8"/>
      <c r="H23" s="28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8"/>
      <c r="H24" s="28"/>
      <c r="I24" s="30">
        <f t="shared" si="0"/>
        <v>0</v>
      </c>
    </row>
    <row r="25" spans="1:9" x14ac:dyDescent="0.35">
      <c r="A25" s="28">
        <v>23</v>
      </c>
      <c r="B25" s="35"/>
      <c r="C25" s="32"/>
      <c r="D25" s="34"/>
      <c r="E25" s="34"/>
      <c r="F25" s="34"/>
      <c r="G25" s="28"/>
      <c r="H25" s="28"/>
      <c r="I25" s="30">
        <f t="shared" si="0"/>
        <v>0</v>
      </c>
    </row>
    <row r="26" spans="1:9" x14ac:dyDescent="0.35">
      <c r="A26" s="28">
        <v>24</v>
      </c>
      <c r="B26" s="35"/>
      <c r="C26" s="32"/>
      <c r="D26" s="34"/>
      <c r="E26" s="34"/>
      <c r="F26" s="34"/>
      <c r="G26" s="28"/>
      <c r="H26" s="28"/>
      <c r="I26" s="30">
        <f t="shared" si="0"/>
        <v>0</v>
      </c>
    </row>
    <row r="27" spans="1:9" x14ac:dyDescent="0.35">
      <c r="A27" s="28">
        <v>25</v>
      </c>
      <c r="B27" s="35"/>
      <c r="C27" s="32"/>
      <c r="D27" s="34"/>
      <c r="E27" s="34"/>
      <c r="F27" s="34"/>
      <c r="G27" s="28"/>
      <c r="H27" s="28"/>
      <c r="I27" s="30">
        <f t="shared" si="0"/>
        <v>0</v>
      </c>
    </row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137" t="s">
        <v>45</v>
      </c>
      <c r="C31" s="138"/>
      <c r="D31" s="138"/>
      <c r="E31" s="139"/>
      <c r="F31" s="45" t="s">
        <v>45</v>
      </c>
      <c r="G31" s="35"/>
      <c r="H31" s="35"/>
      <c r="I31" s="85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137" t="s">
        <v>45</v>
      </c>
      <c r="C36" s="138"/>
      <c r="D36" s="138"/>
      <c r="E36" s="139"/>
      <c r="F36" s="45" t="s">
        <v>45</v>
      </c>
      <c r="G36" s="35"/>
      <c r="H36" s="35"/>
      <c r="I36" s="85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37" t="s">
        <v>45</v>
      </c>
      <c r="C41" s="138"/>
      <c r="D41" s="138"/>
      <c r="E41" s="139"/>
      <c r="F41" s="45" t="s">
        <v>45</v>
      </c>
      <c r="G41" s="35"/>
      <c r="H41" s="35"/>
      <c r="I41" s="85" t="s">
        <v>45</v>
      </c>
    </row>
    <row r="42" spans="1:9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6" spans="1:9" x14ac:dyDescent="0.35">
      <c r="A46" s="28" t="s">
        <v>67</v>
      </c>
      <c r="B46" s="137" t="s">
        <v>45</v>
      </c>
      <c r="C46" s="138"/>
      <c r="D46" s="138"/>
      <c r="E46" s="139"/>
      <c r="F46" s="45" t="s">
        <v>45</v>
      </c>
      <c r="G46" s="35"/>
      <c r="H46" s="35"/>
      <c r="I46" s="85" t="s">
        <v>45</v>
      </c>
    </row>
    <row r="47" spans="1:9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68</v>
      </c>
      <c r="B51" s="137" t="s">
        <v>45</v>
      </c>
      <c r="C51" s="138"/>
      <c r="D51" s="138"/>
      <c r="E51" s="139"/>
      <c r="F51" s="45" t="s">
        <v>45</v>
      </c>
      <c r="G51" s="35"/>
      <c r="H51" s="35"/>
      <c r="I51" s="85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69</v>
      </c>
      <c r="B56" s="137" t="s">
        <v>45</v>
      </c>
      <c r="C56" s="138"/>
      <c r="D56" s="138"/>
      <c r="E56" s="139"/>
      <c r="F56" s="45" t="s">
        <v>45</v>
      </c>
      <c r="G56" s="35"/>
      <c r="H56" s="35"/>
      <c r="I56" s="85" t="s">
        <v>45</v>
      </c>
    </row>
    <row r="57" spans="1:9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70</v>
      </c>
      <c r="B61" s="137" t="s">
        <v>45</v>
      </c>
      <c r="C61" s="138"/>
      <c r="D61" s="138"/>
      <c r="E61" s="139"/>
      <c r="F61" s="45" t="s">
        <v>45</v>
      </c>
      <c r="G61" s="35"/>
      <c r="H61" s="35"/>
      <c r="I61" s="85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71</v>
      </c>
      <c r="B66" s="137" t="s">
        <v>45</v>
      </c>
      <c r="C66" s="138"/>
      <c r="D66" s="138"/>
      <c r="E66" s="139"/>
      <c r="F66" s="45" t="s">
        <v>45</v>
      </c>
      <c r="G66" s="35"/>
      <c r="H66" s="35"/>
      <c r="I66" s="85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72</v>
      </c>
      <c r="B71" s="137" t="s">
        <v>45</v>
      </c>
      <c r="C71" s="138"/>
      <c r="D71" s="138"/>
      <c r="E71" s="139"/>
      <c r="F71" s="45" t="s">
        <v>45</v>
      </c>
      <c r="G71" s="35"/>
      <c r="H71" s="35"/>
      <c r="I71" s="85" t="s">
        <v>45</v>
      </c>
    </row>
    <row r="72" spans="1:9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10" width="6.1328125" style="9" customWidth="1"/>
    <col min="11" max="11" width="6.86328125" style="3" customWidth="1"/>
    <col min="12" max="12" width="6.73046875" style="3" customWidth="1"/>
    <col min="13" max="16384" width="9.1328125" style="3"/>
  </cols>
  <sheetData>
    <row r="1" spans="1:11" ht="24.75" customHeight="1" x14ac:dyDescent="0.35">
      <c r="A1" s="12" t="s">
        <v>61</v>
      </c>
    </row>
    <row r="2" spans="1:11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</row>
    <row r="3" spans="1:11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29" t="s">
        <v>45</v>
      </c>
      <c r="J3" s="29" t="s">
        <v>45</v>
      </c>
      <c r="K3" s="84">
        <f>SUM(G3:J3)</f>
        <v>0</v>
      </c>
    </row>
    <row r="4" spans="1:11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29" t="s">
        <v>45</v>
      </c>
      <c r="J4" s="29" t="s">
        <v>45</v>
      </c>
      <c r="K4" s="84">
        <f>SUM(G4:J4)</f>
        <v>0</v>
      </c>
    </row>
    <row r="5" spans="1:11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84">
        <f>SUM(G5:J5)</f>
        <v>0</v>
      </c>
    </row>
    <row r="6" spans="1:1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30">
        <f t="shared" ref="K6:K27" si="0">SUM(G6:J6)</f>
        <v>0</v>
      </c>
    </row>
    <row r="7" spans="1:1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si="0"/>
        <v>0</v>
      </c>
    </row>
    <row r="8" spans="1:1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0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0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29"/>
      <c r="H21" s="29"/>
      <c r="I21" s="29"/>
      <c r="J21" s="29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29"/>
      <c r="H22" s="29"/>
      <c r="I22" s="29"/>
      <c r="J22" s="29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29"/>
      <c r="H23" s="29"/>
      <c r="I23" s="29"/>
      <c r="J23" s="29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29"/>
      <c r="H24" s="29"/>
      <c r="I24" s="29"/>
      <c r="J24" s="29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29"/>
      <c r="H25" s="29"/>
      <c r="I25" s="29"/>
      <c r="J25" s="29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29"/>
      <c r="H26" s="29"/>
      <c r="I26" s="29"/>
      <c r="J26" s="29"/>
      <c r="K26" s="30">
        <f t="shared" si="0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0"/>
        <v>0</v>
      </c>
    </row>
    <row r="30" spans="1:11" x14ac:dyDescent="0.35">
      <c r="B30" s="2" t="s">
        <v>38</v>
      </c>
    </row>
    <row r="31" spans="1:11" ht="15.75" customHeight="1" x14ac:dyDescent="0.35">
      <c r="A31" s="28" t="s">
        <v>32</v>
      </c>
      <c r="B31" s="137" t="s">
        <v>45</v>
      </c>
      <c r="C31" s="138"/>
      <c r="D31" s="138"/>
      <c r="E31" s="139"/>
      <c r="F31" s="45" t="s">
        <v>45</v>
      </c>
      <c r="G31" s="35"/>
      <c r="H31" s="35"/>
      <c r="I31" s="85"/>
      <c r="J31" s="35"/>
      <c r="K31" s="85" t="s">
        <v>45</v>
      </c>
    </row>
    <row r="32" spans="1:11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37" t="s">
        <v>45</v>
      </c>
      <c r="C36" s="138"/>
      <c r="D36" s="138"/>
      <c r="E36" s="139"/>
      <c r="F36" s="45" t="s">
        <v>45</v>
      </c>
      <c r="G36" s="35"/>
      <c r="H36" s="35"/>
      <c r="I36" s="85"/>
      <c r="J36" s="35"/>
      <c r="K36" s="85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37" t="s">
        <v>45</v>
      </c>
      <c r="C41" s="138"/>
      <c r="D41" s="138"/>
      <c r="E41" s="139"/>
      <c r="F41" s="45" t="s">
        <v>45</v>
      </c>
      <c r="G41" s="35"/>
      <c r="H41" s="35"/>
      <c r="I41" s="85"/>
      <c r="J41" s="35"/>
      <c r="K41" s="85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6" spans="1:11" ht="15.75" customHeight="1" x14ac:dyDescent="0.35">
      <c r="A46" s="28" t="s">
        <v>67</v>
      </c>
      <c r="B46" s="137" t="s">
        <v>45</v>
      </c>
      <c r="C46" s="138"/>
      <c r="D46" s="138"/>
      <c r="E46" s="139"/>
      <c r="F46" s="45" t="s">
        <v>45</v>
      </c>
      <c r="G46" s="35"/>
      <c r="H46" s="35"/>
      <c r="I46" s="85"/>
      <c r="J46" s="35"/>
      <c r="K46" s="85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68</v>
      </c>
      <c r="B51" s="137" t="s">
        <v>45</v>
      </c>
      <c r="C51" s="138"/>
      <c r="D51" s="138"/>
      <c r="E51" s="139"/>
      <c r="F51" s="45" t="s">
        <v>45</v>
      </c>
      <c r="G51" s="35"/>
      <c r="H51" s="35"/>
      <c r="I51" s="85"/>
      <c r="J51" s="35"/>
      <c r="K51" s="85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69</v>
      </c>
      <c r="B56" s="137" t="s">
        <v>45</v>
      </c>
      <c r="C56" s="138"/>
      <c r="D56" s="138"/>
      <c r="E56" s="139"/>
      <c r="F56" s="45" t="s">
        <v>45</v>
      </c>
      <c r="G56" s="35"/>
      <c r="H56" s="35"/>
      <c r="I56" s="85"/>
      <c r="J56" s="35"/>
      <c r="K56" s="85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1" spans="1:11" ht="15.75" customHeight="1" x14ac:dyDescent="0.35">
      <c r="A61" s="28" t="s">
        <v>70</v>
      </c>
      <c r="B61" s="137" t="s">
        <v>45</v>
      </c>
      <c r="C61" s="138"/>
      <c r="D61" s="138"/>
      <c r="E61" s="139"/>
      <c r="F61" s="45" t="s">
        <v>45</v>
      </c>
      <c r="G61" s="35"/>
      <c r="H61" s="35"/>
      <c r="I61" s="85"/>
      <c r="J61" s="35"/>
      <c r="K61" s="85" t="s">
        <v>45</v>
      </c>
    </row>
    <row r="62" spans="1:11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71</v>
      </c>
      <c r="B66" s="137" t="s">
        <v>45</v>
      </c>
      <c r="C66" s="138"/>
      <c r="D66" s="138"/>
      <c r="E66" s="139"/>
      <c r="F66" s="45" t="s">
        <v>45</v>
      </c>
      <c r="G66" s="35"/>
      <c r="H66" s="35"/>
      <c r="I66" s="85"/>
      <c r="J66" s="35"/>
      <c r="K66" s="85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72</v>
      </c>
      <c r="B71" s="137" t="s">
        <v>45</v>
      </c>
      <c r="C71" s="138"/>
      <c r="D71" s="138"/>
      <c r="E71" s="139"/>
      <c r="F71" s="45" t="s">
        <v>45</v>
      </c>
      <c r="G71" s="35"/>
      <c r="H71" s="35"/>
      <c r="I71" s="85"/>
      <c r="J71" s="35"/>
      <c r="K71" s="85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</sheetData>
  <sortState xmlns:xlrd2="http://schemas.microsoft.com/office/spreadsheetml/2017/richdata2"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13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L61"/>
  <sheetViews>
    <sheetView topLeftCell="A31" zoomScale="90" zoomScaleNormal="90" workbookViewId="0">
      <selection activeCell="E56" sqref="E56"/>
    </sheetView>
  </sheetViews>
  <sheetFormatPr defaultRowHeight="13.5" customHeight="1" x14ac:dyDescent="0.35"/>
  <cols>
    <col min="1" max="1" width="6" customWidth="1"/>
    <col min="2" max="2" width="27" customWidth="1"/>
    <col min="3" max="3" width="6.1328125" customWidth="1"/>
    <col min="4" max="4" width="17.265625" customWidth="1"/>
    <col min="5" max="5" width="100.265625" customWidth="1"/>
    <col min="6" max="6" width="16.1328125" customWidth="1"/>
    <col min="7" max="10" width="6.59765625" customWidth="1"/>
    <col min="11" max="11" width="6.86328125" customWidth="1"/>
  </cols>
  <sheetData>
    <row r="3" spans="1:11" ht="16.5" customHeight="1" x14ac:dyDescent="0.4">
      <c r="E3" s="58" t="s">
        <v>35</v>
      </c>
    </row>
    <row r="4" spans="1:11" ht="13.5" customHeight="1" x14ac:dyDescent="0.4">
      <c r="E4" s="58"/>
    </row>
    <row r="5" spans="1:11" ht="16.5" customHeight="1" x14ac:dyDescent="0.4">
      <c r="B5" s="59" t="s">
        <v>80</v>
      </c>
      <c r="E5" s="58"/>
    </row>
    <row r="6" spans="1:11" ht="16.5" customHeight="1" x14ac:dyDescent="0.4">
      <c r="B6" s="60" t="s">
        <v>81</v>
      </c>
      <c r="E6" s="58"/>
    </row>
    <row r="7" spans="1:11" ht="13.5" customHeight="1" x14ac:dyDescent="0.4">
      <c r="E7" s="58"/>
    </row>
    <row r="9" spans="1:11" ht="13.5" customHeight="1" x14ac:dyDescent="0.35">
      <c r="A9" t="s">
        <v>46</v>
      </c>
    </row>
    <row r="10" spans="1:11" ht="13.5" customHeight="1" x14ac:dyDescent="0.35">
      <c r="A10" s="57" t="s">
        <v>32</v>
      </c>
      <c r="B10" s="115" t="s">
        <v>85</v>
      </c>
      <c r="C10" s="122">
        <v>2010</v>
      </c>
      <c r="D10" s="123" t="s">
        <v>45</v>
      </c>
      <c r="E10" s="123" t="s">
        <v>91</v>
      </c>
      <c r="F10" s="123" t="s">
        <v>93</v>
      </c>
      <c r="G10" s="124"/>
      <c r="H10" s="124"/>
      <c r="I10" s="125">
        <v>72</v>
      </c>
      <c r="J10" s="125">
        <v>73</v>
      </c>
      <c r="K10" s="126">
        <f>SUM(I10:J10)</f>
        <v>145</v>
      </c>
    </row>
    <row r="11" spans="1:11" ht="13.5" customHeight="1" x14ac:dyDescent="0.35">
      <c r="A11" s="57" t="s">
        <v>33</v>
      </c>
      <c r="B11" s="115" t="s">
        <v>87</v>
      </c>
      <c r="C11" s="122">
        <v>2010</v>
      </c>
      <c r="D11" s="123" t="s">
        <v>45</v>
      </c>
      <c r="E11" s="123" t="s">
        <v>90</v>
      </c>
      <c r="F11" s="123" t="s">
        <v>93</v>
      </c>
      <c r="G11" s="124"/>
      <c r="H11" s="124"/>
      <c r="I11" s="125">
        <v>69</v>
      </c>
      <c r="J11" s="125">
        <v>74</v>
      </c>
      <c r="K11" s="126">
        <f>SUM(I11:J11)</f>
        <v>143</v>
      </c>
    </row>
    <row r="12" spans="1:11" ht="13.5" customHeight="1" x14ac:dyDescent="0.35">
      <c r="A12" s="57" t="s">
        <v>34</v>
      </c>
      <c r="B12" s="115" t="s">
        <v>89</v>
      </c>
      <c r="C12" s="122">
        <v>2011</v>
      </c>
      <c r="D12" s="123" t="s">
        <v>45</v>
      </c>
      <c r="E12" s="123" t="s">
        <v>91</v>
      </c>
      <c r="F12" s="123" t="s">
        <v>93</v>
      </c>
      <c r="G12" s="124"/>
      <c r="H12" s="124"/>
      <c r="I12" s="125">
        <v>69</v>
      </c>
      <c r="J12" s="125">
        <v>72</v>
      </c>
      <c r="K12" s="126">
        <f>SUM(I12:J12)</f>
        <v>141</v>
      </c>
    </row>
    <row r="13" spans="1:11" ht="13.5" customHeight="1" x14ac:dyDescent="0.4">
      <c r="G13" s="82"/>
      <c r="H13" s="82"/>
      <c r="I13" s="82"/>
      <c r="J13" s="82"/>
      <c r="K13" s="83"/>
    </row>
    <row r="14" spans="1:11" ht="13.5" customHeight="1" x14ac:dyDescent="0.4">
      <c r="A14" t="s">
        <v>62</v>
      </c>
      <c r="G14" s="82"/>
      <c r="H14" s="82"/>
      <c r="I14" s="82"/>
      <c r="J14" s="82"/>
      <c r="K14" s="83"/>
    </row>
    <row r="15" spans="1:11" ht="13.5" customHeight="1" x14ac:dyDescent="0.35">
      <c r="A15" s="57" t="s">
        <v>32</v>
      </c>
      <c r="B15" s="140" t="s">
        <v>91</v>
      </c>
      <c r="C15" s="141"/>
      <c r="D15" s="141"/>
      <c r="E15" s="142"/>
      <c r="F15" s="127" t="s">
        <v>93</v>
      </c>
      <c r="G15" s="124"/>
      <c r="H15" s="124"/>
      <c r="I15" s="127"/>
      <c r="J15" s="127"/>
      <c r="K15" s="128">
        <v>360</v>
      </c>
    </row>
    <row r="16" spans="1:11" ht="13.5" customHeight="1" x14ac:dyDescent="0.35">
      <c r="A16" s="57"/>
      <c r="B16" s="113" t="s">
        <v>85</v>
      </c>
      <c r="C16" s="127" t="s">
        <v>45</v>
      </c>
      <c r="D16" s="127"/>
      <c r="E16" s="127"/>
      <c r="F16" s="127"/>
      <c r="G16" s="124"/>
      <c r="H16" s="124"/>
      <c r="I16" s="129">
        <v>72</v>
      </c>
      <c r="J16" s="129">
        <v>73</v>
      </c>
      <c r="K16" s="130">
        <f>SUM(I16:J16)</f>
        <v>145</v>
      </c>
    </row>
    <row r="17" spans="1:11" ht="13.5" customHeight="1" x14ac:dyDescent="0.35">
      <c r="A17" s="57"/>
      <c r="B17" s="113" t="s">
        <v>89</v>
      </c>
      <c r="C17" s="127" t="s">
        <v>45</v>
      </c>
      <c r="D17" s="127"/>
      <c r="E17" s="127"/>
      <c r="F17" s="127"/>
      <c r="G17" s="124"/>
      <c r="H17" s="124"/>
      <c r="I17" s="129">
        <v>69</v>
      </c>
      <c r="J17" s="129">
        <v>72</v>
      </c>
      <c r="K17" s="130">
        <f>SUM(I17:J17)</f>
        <v>141</v>
      </c>
    </row>
    <row r="18" spans="1:11" ht="13.5" customHeight="1" x14ac:dyDescent="0.35">
      <c r="A18" s="57"/>
      <c r="B18" s="113" t="s">
        <v>88</v>
      </c>
      <c r="C18" s="127" t="s">
        <v>45</v>
      </c>
      <c r="D18" s="127"/>
      <c r="E18" s="127"/>
      <c r="F18" s="127"/>
      <c r="G18" s="124"/>
      <c r="H18" s="124"/>
      <c r="I18" s="129">
        <v>36</v>
      </c>
      <c r="J18" s="129">
        <v>38</v>
      </c>
      <c r="K18" s="130">
        <f>SUM(I18:J18)</f>
        <v>74</v>
      </c>
    </row>
    <row r="19" spans="1:11" ht="13.5" customHeight="1" x14ac:dyDescent="0.4">
      <c r="A19" s="57"/>
      <c r="G19" s="82"/>
      <c r="H19" s="82"/>
      <c r="I19" s="82"/>
      <c r="J19" s="82"/>
      <c r="K19" s="83"/>
    </row>
    <row r="20" spans="1:11" ht="13.5" customHeight="1" x14ac:dyDescent="0.4">
      <c r="G20" s="82"/>
      <c r="H20" s="82"/>
      <c r="I20" s="82"/>
      <c r="J20" s="82"/>
      <c r="K20" s="83"/>
    </row>
    <row r="21" spans="1:11" ht="13.5" customHeight="1" x14ac:dyDescent="0.4">
      <c r="A21" t="s">
        <v>48</v>
      </c>
      <c r="G21" s="82"/>
      <c r="H21" s="82"/>
      <c r="I21" s="82"/>
      <c r="J21" s="82"/>
      <c r="K21" s="83"/>
    </row>
    <row r="22" spans="1:11" ht="13.5" customHeight="1" x14ac:dyDescent="0.35">
      <c r="A22" s="57" t="s">
        <v>32</v>
      </c>
      <c r="B22" s="115" t="s">
        <v>94</v>
      </c>
      <c r="C22" s="122">
        <v>2007</v>
      </c>
      <c r="D22" s="123" t="s">
        <v>45</v>
      </c>
      <c r="E22" s="123" t="s">
        <v>104</v>
      </c>
      <c r="F22" s="123" t="s">
        <v>93</v>
      </c>
      <c r="G22" s="124"/>
      <c r="H22" s="124"/>
      <c r="I22" s="125">
        <v>84</v>
      </c>
      <c r="J22" s="125">
        <v>64</v>
      </c>
      <c r="K22" s="126">
        <v>148</v>
      </c>
    </row>
    <row r="23" spans="1:11" ht="13.5" customHeight="1" x14ac:dyDescent="0.35">
      <c r="A23" s="57" t="s">
        <v>33</v>
      </c>
      <c r="B23" s="115" t="s">
        <v>95</v>
      </c>
      <c r="C23" s="122">
        <v>2007</v>
      </c>
      <c r="D23" s="123" t="s">
        <v>45</v>
      </c>
      <c r="E23" s="123" t="s">
        <v>109</v>
      </c>
      <c r="F23" s="123" t="s">
        <v>93</v>
      </c>
      <c r="G23" s="124"/>
      <c r="H23" s="124"/>
      <c r="I23" s="125">
        <v>75</v>
      </c>
      <c r="J23" s="125">
        <v>71</v>
      </c>
      <c r="K23" s="126">
        <v>146</v>
      </c>
    </row>
    <row r="24" spans="1:11" ht="13.5" customHeight="1" x14ac:dyDescent="0.35">
      <c r="A24" s="57" t="s">
        <v>34</v>
      </c>
      <c r="B24" s="115" t="s">
        <v>96</v>
      </c>
      <c r="C24" s="122">
        <v>2005</v>
      </c>
      <c r="D24" s="123" t="s">
        <v>45</v>
      </c>
      <c r="E24" s="123" t="s">
        <v>109</v>
      </c>
      <c r="F24" s="123" t="s">
        <v>93</v>
      </c>
      <c r="G24" s="124"/>
      <c r="H24" s="124"/>
      <c r="I24" s="125">
        <v>74</v>
      </c>
      <c r="J24" s="125">
        <v>70</v>
      </c>
      <c r="K24" s="126">
        <v>144</v>
      </c>
    </row>
    <row r="25" spans="1:11" ht="13.5" customHeight="1" x14ac:dyDescent="0.4">
      <c r="G25" s="82"/>
      <c r="H25" s="82"/>
      <c r="I25" s="82"/>
      <c r="J25" s="82"/>
      <c r="K25" s="83"/>
    </row>
    <row r="26" spans="1:11" ht="13.5" customHeight="1" x14ac:dyDescent="0.4">
      <c r="A26" t="s">
        <v>63</v>
      </c>
      <c r="G26" s="82"/>
      <c r="H26" s="82"/>
      <c r="I26" s="82"/>
      <c r="J26" s="82"/>
      <c r="K26" s="83"/>
    </row>
    <row r="27" spans="1:11" ht="13.5" customHeight="1" x14ac:dyDescent="0.35">
      <c r="A27" s="57" t="s">
        <v>32</v>
      </c>
      <c r="B27" s="140" t="s">
        <v>110</v>
      </c>
      <c r="C27" s="141"/>
      <c r="D27" s="141"/>
      <c r="E27" s="142"/>
      <c r="F27" s="127" t="s">
        <v>93</v>
      </c>
      <c r="G27" s="124"/>
      <c r="H27" s="124"/>
      <c r="I27" s="127"/>
      <c r="J27" s="127"/>
      <c r="K27" s="128">
        <v>403</v>
      </c>
    </row>
    <row r="28" spans="1:11" ht="13.5" customHeight="1" x14ac:dyDescent="0.35">
      <c r="A28" s="57"/>
      <c r="B28" s="113" t="s">
        <v>95</v>
      </c>
      <c r="C28" s="127" t="s">
        <v>45</v>
      </c>
      <c r="D28" s="127"/>
      <c r="E28" s="127"/>
      <c r="F28" s="127"/>
      <c r="G28" s="124"/>
      <c r="H28" s="124"/>
      <c r="I28" s="129">
        <v>75</v>
      </c>
      <c r="J28" s="129">
        <v>71</v>
      </c>
      <c r="K28" s="130">
        <v>146</v>
      </c>
    </row>
    <row r="29" spans="1:11" ht="13.5" customHeight="1" x14ac:dyDescent="0.35">
      <c r="A29" s="57"/>
      <c r="B29" s="114" t="s">
        <v>99</v>
      </c>
      <c r="C29" s="127" t="s">
        <v>45</v>
      </c>
      <c r="D29" s="127"/>
      <c r="E29" s="127"/>
      <c r="F29" s="127"/>
      <c r="G29" s="124"/>
      <c r="H29" s="124"/>
      <c r="I29" s="129">
        <v>57</v>
      </c>
      <c r="J29" s="129">
        <v>56</v>
      </c>
      <c r="K29" s="130">
        <v>113</v>
      </c>
    </row>
    <row r="30" spans="1:11" ht="13.5" customHeight="1" x14ac:dyDescent="0.35">
      <c r="A30" s="57"/>
      <c r="B30" s="113" t="s">
        <v>96</v>
      </c>
      <c r="C30" s="127" t="s">
        <v>45</v>
      </c>
      <c r="D30" s="127"/>
      <c r="E30" s="127"/>
      <c r="F30" s="127"/>
      <c r="G30" s="124"/>
      <c r="H30" s="124"/>
      <c r="I30" s="129">
        <v>74</v>
      </c>
      <c r="J30" s="129">
        <v>70</v>
      </c>
      <c r="K30" s="130">
        <v>144</v>
      </c>
    </row>
    <row r="31" spans="1:11" ht="13.5" customHeight="1" x14ac:dyDescent="0.4">
      <c r="A31" s="57"/>
      <c r="G31" s="82"/>
      <c r="H31" s="82"/>
      <c r="I31" s="82"/>
      <c r="J31" s="82"/>
      <c r="K31" s="83"/>
    </row>
    <row r="32" spans="1:11" ht="13.5" customHeight="1" x14ac:dyDescent="0.4">
      <c r="G32" s="82"/>
      <c r="H32" s="82"/>
      <c r="I32" s="82"/>
      <c r="J32" s="82"/>
      <c r="K32" s="83"/>
    </row>
    <row r="33" spans="1:11" ht="13.5" customHeight="1" x14ac:dyDescent="0.4">
      <c r="A33" t="s">
        <v>51</v>
      </c>
      <c r="G33" s="82"/>
      <c r="H33" s="82"/>
      <c r="I33" s="82"/>
      <c r="J33" s="82"/>
      <c r="K33" s="83"/>
    </row>
    <row r="34" spans="1:11" ht="13.5" customHeight="1" x14ac:dyDescent="0.35">
      <c r="A34" s="57" t="s">
        <v>32</v>
      </c>
      <c r="B34" s="115" t="s">
        <v>112</v>
      </c>
      <c r="C34" s="122">
        <v>2009</v>
      </c>
      <c r="D34" s="123" t="s">
        <v>45</v>
      </c>
      <c r="E34" s="123" t="s">
        <v>121</v>
      </c>
      <c r="F34" s="123" t="s">
        <v>93</v>
      </c>
      <c r="G34" s="124"/>
      <c r="H34" s="124"/>
      <c r="I34" s="125">
        <v>80</v>
      </c>
      <c r="J34" s="125">
        <v>89</v>
      </c>
      <c r="K34" s="131">
        <v>169</v>
      </c>
    </row>
    <row r="35" spans="1:11" ht="13.5" customHeight="1" x14ac:dyDescent="0.35">
      <c r="A35" s="57" t="s">
        <v>33</v>
      </c>
      <c r="B35" s="115" t="s">
        <v>113</v>
      </c>
      <c r="C35" s="122">
        <v>2009</v>
      </c>
      <c r="D35" s="123" t="s">
        <v>45</v>
      </c>
      <c r="E35" s="123" t="s">
        <v>109</v>
      </c>
      <c r="F35" s="123" t="s">
        <v>93</v>
      </c>
      <c r="G35" s="124"/>
      <c r="H35" s="124"/>
      <c r="I35" s="125">
        <v>85</v>
      </c>
      <c r="J35" s="125">
        <v>83</v>
      </c>
      <c r="K35" s="131">
        <v>168</v>
      </c>
    </row>
    <row r="36" spans="1:11" ht="13.5" customHeight="1" x14ac:dyDescent="0.35">
      <c r="A36" s="57" t="s">
        <v>34</v>
      </c>
      <c r="B36" s="115" t="s">
        <v>123</v>
      </c>
      <c r="C36" s="122">
        <v>2011</v>
      </c>
      <c r="D36" s="123" t="s">
        <v>45</v>
      </c>
      <c r="E36" s="123" t="s">
        <v>121</v>
      </c>
      <c r="F36" s="123" t="s">
        <v>93</v>
      </c>
      <c r="G36" s="124"/>
      <c r="H36" s="124"/>
      <c r="I36" s="125">
        <v>79</v>
      </c>
      <c r="J36" s="125">
        <v>88</v>
      </c>
      <c r="K36" s="131">
        <v>167</v>
      </c>
    </row>
    <row r="37" spans="1:11" ht="13.5" customHeight="1" x14ac:dyDescent="0.4">
      <c r="G37" s="82"/>
      <c r="H37" s="82"/>
      <c r="I37" s="82"/>
      <c r="J37" s="82"/>
      <c r="K37" s="83"/>
    </row>
    <row r="38" spans="1:11" ht="13.5" customHeight="1" x14ac:dyDescent="0.4">
      <c r="A38" t="s">
        <v>64</v>
      </c>
      <c r="G38" s="82"/>
      <c r="H38" s="82"/>
      <c r="I38" s="82"/>
      <c r="J38" s="82"/>
      <c r="K38" s="83"/>
    </row>
    <row r="39" spans="1:11" ht="13.5" customHeight="1" x14ac:dyDescent="0.35">
      <c r="A39" s="57" t="s">
        <v>32</v>
      </c>
      <c r="B39" s="140" t="s">
        <v>125</v>
      </c>
      <c r="C39" s="141"/>
      <c r="D39" s="141"/>
      <c r="E39" s="142"/>
      <c r="F39" s="127" t="s">
        <v>93</v>
      </c>
      <c r="G39" s="124"/>
      <c r="H39" s="124"/>
      <c r="I39" s="127"/>
      <c r="J39" s="127"/>
      <c r="K39" s="132">
        <v>496</v>
      </c>
    </row>
    <row r="40" spans="1:11" ht="13.5" customHeight="1" x14ac:dyDescent="0.35">
      <c r="A40" s="57"/>
      <c r="B40" s="127" t="s">
        <v>112</v>
      </c>
      <c r="C40" s="127" t="s">
        <v>45</v>
      </c>
      <c r="D40" s="127"/>
      <c r="E40" s="127"/>
      <c r="F40" s="127"/>
      <c r="G40" s="124"/>
      <c r="H40" s="124"/>
      <c r="I40" s="129">
        <v>80</v>
      </c>
      <c r="J40" s="129">
        <v>89</v>
      </c>
      <c r="K40" s="129">
        <v>169</v>
      </c>
    </row>
    <row r="41" spans="1:11" ht="13.5" customHeight="1" x14ac:dyDescent="0.35">
      <c r="A41" s="57"/>
      <c r="B41" s="127" t="s">
        <v>114</v>
      </c>
      <c r="C41" s="127" t="s">
        <v>45</v>
      </c>
      <c r="D41" s="127"/>
      <c r="E41" s="127"/>
      <c r="F41" s="127"/>
      <c r="G41" s="124"/>
      <c r="H41" s="124"/>
      <c r="I41" s="129">
        <v>80</v>
      </c>
      <c r="J41" s="129">
        <v>80</v>
      </c>
      <c r="K41" s="129">
        <v>160</v>
      </c>
    </row>
    <row r="42" spans="1:11" ht="13.5" customHeight="1" x14ac:dyDescent="0.35">
      <c r="A42" s="57"/>
      <c r="B42" s="127" t="s">
        <v>124</v>
      </c>
      <c r="C42" s="127" t="s">
        <v>45</v>
      </c>
      <c r="D42" s="127"/>
      <c r="E42" s="127"/>
      <c r="F42" s="127"/>
      <c r="G42" s="124"/>
      <c r="H42" s="124"/>
      <c r="I42" s="129">
        <v>79</v>
      </c>
      <c r="J42" s="129">
        <v>88</v>
      </c>
      <c r="K42" s="129">
        <v>167</v>
      </c>
    </row>
    <row r="43" spans="1:11" ht="13.5" customHeight="1" x14ac:dyDescent="0.4">
      <c r="A43" s="57"/>
      <c r="G43" s="82"/>
      <c r="H43" s="82"/>
      <c r="I43" s="82"/>
      <c r="J43" s="82"/>
      <c r="K43" s="83"/>
    </row>
    <row r="44" spans="1:11" ht="13.5" customHeight="1" x14ac:dyDescent="0.4">
      <c r="G44" s="82"/>
      <c r="H44" s="82"/>
      <c r="I44" s="82"/>
      <c r="J44" s="82"/>
      <c r="K44" s="83"/>
    </row>
    <row r="45" spans="1:11" ht="13.5" customHeight="1" x14ac:dyDescent="0.4">
      <c r="A45" t="s">
        <v>53</v>
      </c>
      <c r="G45" s="82"/>
      <c r="H45" s="82"/>
      <c r="I45" s="82"/>
      <c r="J45" s="82"/>
      <c r="K45" s="83"/>
    </row>
    <row r="46" spans="1:11" ht="13.5" customHeight="1" x14ac:dyDescent="0.35">
      <c r="A46" s="57" t="s">
        <v>32</v>
      </c>
      <c r="B46" s="115" t="s">
        <v>127</v>
      </c>
      <c r="C46" s="122">
        <v>2008</v>
      </c>
      <c r="D46" s="123" t="s">
        <v>45</v>
      </c>
      <c r="E46" s="123" t="s">
        <v>148</v>
      </c>
      <c r="F46" s="123" t="s">
        <v>93</v>
      </c>
      <c r="G46" s="124"/>
      <c r="H46" s="124"/>
      <c r="I46" s="125">
        <v>83</v>
      </c>
      <c r="J46" s="125">
        <v>83</v>
      </c>
      <c r="K46" s="126">
        <v>166</v>
      </c>
    </row>
    <row r="47" spans="1:11" ht="13.5" customHeight="1" x14ac:dyDescent="0.35">
      <c r="A47" s="57" t="s">
        <v>33</v>
      </c>
      <c r="B47" s="115" t="s">
        <v>128</v>
      </c>
      <c r="C47" s="122">
        <v>2004</v>
      </c>
      <c r="D47" s="123" t="s">
        <v>45</v>
      </c>
      <c r="E47" s="123" t="s">
        <v>105</v>
      </c>
      <c r="F47" s="123" t="s">
        <v>93</v>
      </c>
      <c r="G47" s="124"/>
      <c r="H47" s="124"/>
      <c r="I47" s="125">
        <v>83</v>
      </c>
      <c r="J47" s="125">
        <v>79</v>
      </c>
      <c r="K47" s="126">
        <v>162</v>
      </c>
    </row>
    <row r="48" spans="1:11" ht="13.5" customHeight="1" x14ac:dyDescent="0.35">
      <c r="A48" s="57" t="s">
        <v>34</v>
      </c>
      <c r="B48" s="115" t="s">
        <v>129</v>
      </c>
      <c r="C48" s="122">
        <v>2007</v>
      </c>
      <c r="D48" s="123" t="s">
        <v>45</v>
      </c>
      <c r="E48" s="123" t="s">
        <v>109</v>
      </c>
      <c r="F48" s="123" t="s">
        <v>93</v>
      </c>
      <c r="G48" s="124"/>
      <c r="H48" s="124"/>
      <c r="I48" s="125">
        <v>76</v>
      </c>
      <c r="J48" s="125">
        <v>85</v>
      </c>
      <c r="K48" s="126">
        <v>161</v>
      </c>
    </row>
    <row r="49" spans="1:12" ht="13.5" customHeight="1" x14ac:dyDescent="0.4">
      <c r="G49" s="82"/>
      <c r="H49" s="82"/>
      <c r="I49" s="82"/>
      <c r="J49" s="82"/>
      <c r="K49" s="83"/>
    </row>
    <row r="50" spans="1:12" ht="13.5" customHeight="1" x14ac:dyDescent="0.4">
      <c r="A50" t="s">
        <v>65</v>
      </c>
      <c r="G50" s="82"/>
      <c r="H50" s="82"/>
      <c r="I50" s="82"/>
      <c r="J50" s="82"/>
      <c r="K50" s="83"/>
    </row>
    <row r="51" spans="1:12" ht="13.5" customHeight="1" x14ac:dyDescent="0.35">
      <c r="A51" s="57" t="s">
        <v>32</v>
      </c>
      <c r="B51" s="140" t="s">
        <v>152</v>
      </c>
      <c r="C51" s="141"/>
      <c r="D51" s="141"/>
      <c r="E51" s="142"/>
      <c r="F51" s="127" t="s">
        <v>93</v>
      </c>
      <c r="G51" s="124"/>
      <c r="H51" s="124"/>
      <c r="I51" s="129"/>
      <c r="J51" s="129"/>
      <c r="K51" s="132">
        <v>466</v>
      </c>
    </row>
    <row r="52" spans="1:12" ht="13.5" customHeight="1" x14ac:dyDescent="0.35">
      <c r="A52" s="57"/>
      <c r="B52" s="133" t="s">
        <v>131</v>
      </c>
      <c r="C52" s="129"/>
      <c r="D52" s="127"/>
      <c r="E52" s="127"/>
      <c r="F52" s="127"/>
      <c r="G52" s="124"/>
      <c r="H52" s="124"/>
      <c r="I52" s="129">
        <v>74</v>
      </c>
      <c r="J52" s="129">
        <v>80</v>
      </c>
      <c r="K52" s="129">
        <v>154</v>
      </c>
    </row>
    <row r="53" spans="1:12" ht="13.5" customHeight="1" x14ac:dyDescent="0.35">
      <c r="A53" s="57"/>
      <c r="B53" s="113" t="s">
        <v>129</v>
      </c>
      <c r="C53" s="129"/>
      <c r="D53" s="127"/>
      <c r="E53" s="127"/>
      <c r="F53" s="127"/>
      <c r="G53" s="124"/>
      <c r="H53" s="124"/>
      <c r="I53" s="129">
        <v>76</v>
      </c>
      <c r="J53" s="129">
        <v>85</v>
      </c>
      <c r="K53" s="129">
        <v>161</v>
      </c>
    </row>
    <row r="54" spans="1:12" ht="13.5" customHeight="1" x14ac:dyDescent="0.35">
      <c r="A54" s="57"/>
      <c r="B54" s="113" t="s">
        <v>132</v>
      </c>
      <c r="C54" s="129"/>
      <c r="D54" s="127"/>
      <c r="E54" s="127"/>
      <c r="F54" s="127"/>
      <c r="G54" s="124"/>
      <c r="H54" s="124"/>
      <c r="I54" s="129">
        <v>69</v>
      </c>
      <c r="J54" s="129">
        <v>82</v>
      </c>
      <c r="K54" s="129">
        <v>151</v>
      </c>
    </row>
    <row r="55" spans="1:12" ht="13.5" customHeight="1" x14ac:dyDescent="0.4">
      <c r="A55" s="57"/>
      <c r="G55" s="82"/>
      <c r="H55" s="82"/>
      <c r="I55" s="82"/>
      <c r="J55" s="82"/>
      <c r="K55" s="83"/>
    </row>
    <row r="56" spans="1:12" ht="13.5" customHeight="1" x14ac:dyDescent="0.35">
      <c r="G56" s="82"/>
      <c r="H56" s="82"/>
      <c r="I56" s="82"/>
      <c r="J56" s="82"/>
      <c r="K56" s="82"/>
    </row>
    <row r="57" spans="1:12" ht="13.5" customHeight="1" x14ac:dyDescent="0.35">
      <c r="B57" s="64"/>
      <c r="C57" s="64"/>
      <c r="D57" s="64"/>
      <c r="E57" s="64"/>
      <c r="G57" s="82"/>
      <c r="H57" s="82"/>
      <c r="I57" s="82"/>
      <c r="J57" s="82"/>
      <c r="K57" s="82"/>
    </row>
    <row r="58" spans="1:12" ht="13.5" customHeight="1" x14ac:dyDescent="0.35">
      <c r="B58" s="151" t="s">
        <v>82</v>
      </c>
      <c r="C58" s="153"/>
      <c r="D58" s="153"/>
      <c r="E58" s="153"/>
      <c r="F58" s="153"/>
      <c r="G58" s="153"/>
      <c r="H58" s="153"/>
      <c r="I58" s="153"/>
      <c r="J58" s="153"/>
      <c r="K58" s="153"/>
      <c r="L58" s="153"/>
    </row>
    <row r="59" spans="1:12" ht="13.5" customHeight="1" x14ac:dyDescent="0.35">
      <c r="B59" s="153" t="s">
        <v>66</v>
      </c>
      <c r="C59" s="152"/>
      <c r="D59" s="152"/>
      <c r="E59" s="152"/>
      <c r="F59" s="152"/>
      <c r="G59" s="152"/>
      <c r="H59" s="152"/>
      <c r="I59" s="152"/>
      <c r="J59" s="152"/>
      <c r="K59" s="152"/>
      <c r="L59" s="152"/>
    </row>
    <row r="60" spans="1:12" ht="13.5" customHeight="1" x14ac:dyDescent="0.35">
      <c r="B60" s="154" t="s">
        <v>83</v>
      </c>
      <c r="C60" s="155"/>
      <c r="D60" s="155"/>
      <c r="E60" s="155"/>
      <c r="F60" s="155"/>
      <c r="G60" s="155"/>
      <c r="H60" s="155"/>
      <c r="I60" s="155"/>
      <c r="J60" s="155"/>
      <c r="K60" s="155"/>
      <c r="L60" s="155"/>
    </row>
    <row r="61" spans="1:12" ht="13.5" customHeight="1" x14ac:dyDescent="0.35">
      <c r="B61" s="151" t="s">
        <v>84</v>
      </c>
      <c r="C61" s="152"/>
      <c r="D61" s="152"/>
      <c r="E61" s="152"/>
      <c r="F61" s="152"/>
      <c r="G61" s="152"/>
      <c r="H61" s="152"/>
      <c r="I61" s="152"/>
      <c r="J61" s="152"/>
      <c r="K61" s="152"/>
    </row>
  </sheetData>
  <mergeCells count="8">
    <mergeCell ref="B15:E15"/>
    <mergeCell ref="B39:E39"/>
    <mergeCell ref="B51:E51"/>
    <mergeCell ref="B61:K61"/>
    <mergeCell ref="B58:L58"/>
    <mergeCell ref="B60:L60"/>
    <mergeCell ref="B59:L59"/>
    <mergeCell ref="B27:E27"/>
  </mergeCells>
  <conditionalFormatting sqref="B13:K13 B31:K31">
    <cfRule type="cellIs" dxfId="12" priority="75" operator="lessThanOrEqual">
      <formula>0</formula>
    </cfRule>
  </conditionalFormatting>
  <conditionalFormatting sqref="B55:K55">
    <cfRule type="cellIs" dxfId="11" priority="61" operator="lessThanOrEqual">
      <formula>0</formula>
    </cfRule>
  </conditionalFormatting>
  <conditionalFormatting sqref="K10:K12">
    <cfRule type="cellIs" dxfId="10" priority="9" operator="lessThanOrEqual">
      <formula>0</formula>
    </cfRule>
  </conditionalFormatting>
  <conditionalFormatting sqref="K16:K18">
    <cfRule type="cellIs" dxfId="9" priority="10" operator="lessThanOrEqual">
      <formula>0</formula>
    </cfRule>
  </conditionalFormatting>
  <conditionalFormatting sqref="K22:K24">
    <cfRule type="cellIs" dxfId="8" priority="16" operator="lessThanOrEqual">
      <formula>0</formula>
    </cfRule>
  </conditionalFormatting>
  <conditionalFormatting sqref="K28:K30">
    <cfRule type="cellIs" dxfId="7" priority="13" operator="lessThanOrEqual">
      <formula>0</formula>
    </cfRule>
  </conditionalFormatting>
  <conditionalFormatting sqref="K34:K36">
    <cfRule type="cellIs" dxfId="6" priority="8" operator="lessThanOrEqual">
      <formula>0</formula>
    </cfRule>
  </conditionalFormatting>
  <conditionalFormatting sqref="K40:K42">
    <cfRule type="cellIs" dxfId="5" priority="5" operator="lessThanOrEqual">
      <formula>0</formula>
    </cfRule>
  </conditionalFormatting>
  <conditionalFormatting sqref="K46:K48">
    <cfRule type="cellIs" dxfId="4" priority="4" operator="lessThanOrEqual">
      <formula>0</formula>
    </cfRule>
  </conditionalFormatting>
  <conditionalFormatting sqref="K52:K54">
    <cfRule type="cellIs" dxfId="3" priority="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M250"/>
  <sheetViews>
    <sheetView view="pageBreakPreview" topLeftCell="B28" zoomScaleSheetLayoutView="100" workbookViewId="0">
      <selection activeCell="D66" sqref="D66:E67"/>
    </sheetView>
  </sheetViews>
  <sheetFormatPr defaultRowHeight="12.75" x14ac:dyDescent="0.35"/>
  <cols>
    <col min="1" max="1" width="13.265625" customWidth="1"/>
    <col min="2" max="2" width="25.59765625" customWidth="1"/>
    <col min="3" max="3" width="7.59765625" customWidth="1"/>
    <col min="4" max="4" width="0.1328125" hidden="1" customWidth="1"/>
    <col min="5" max="5" width="15" customWidth="1"/>
    <col min="6" max="6" width="9.132812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56" t="s">
        <v>24</v>
      </c>
    </row>
    <row r="3" spans="2:2" ht="13.15" thickTop="1" x14ac:dyDescent="0.35"/>
    <row r="49" spans="2:13" ht="6.75" customHeight="1" x14ac:dyDescent="0.35"/>
    <row r="50" spans="2:13" x14ac:dyDescent="0.35">
      <c r="G50" s="159" t="str">
        <f>IF(B2="LPU Fiú A 20",Lpu_Fiú_a_20!B3,IF(B2="LPU Z Fiú A 20",Lpu_zárt_Fiú_a_20!B3,IF(B2="LPU Fiú B 20",Lpu_Fiú_b_20!B3,IF(B2="LPU Z Fiú B 20",Lpu_zárt_Fiú_b_20!B3,IF(B2="LPU Fiú C 40",Lpu_Fiú_c_40!B3,IF(B2="LPU Leány A 20",Lpu_Leány_a_20!B3,IF(B2="LPU Z Leány A 20",Lpu_zárt_Leány_a_20!B3,IF(B2="LPU Leány B 20",Lpu_Leány_b_20!B3,IF(B2="LPU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-</v>
      </c>
      <c r="H50" s="159"/>
      <c r="I50" s="159"/>
      <c r="J50" s="159"/>
      <c r="K50" s="159"/>
      <c r="L50" s="159"/>
      <c r="M50" s="159"/>
    </row>
    <row r="51" spans="2:13" x14ac:dyDescent="0.35">
      <c r="B51" t="s">
        <v>9</v>
      </c>
      <c r="G51" s="159"/>
      <c r="H51" s="159"/>
      <c r="I51" s="159"/>
      <c r="J51" s="159"/>
      <c r="K51" s="159"/>
      <c r="L51" s="159"/>
      <c r="M51" s="159"/>
    </row>
    <row r="52" spans="2:13" ht="8.25" customHeight="1" x14ac:dyDescent="0.35">
      <c r="G52" s="159"/>
      <c r="H52" s="159"/>
      <c r="I52" s="159"/>
      <c r="J52" s="159"/>
      <c r="K52" s="159"/>
      <c r="L52" s="159"/>
      <c r="M52" s="159"/>
    </row>
    <row r="53" spans="2:13" x14ac:dyDescent="0.35">
      <c r="G53" s="43"/>
    </row>
    <row r="54" spans="2:13" x14ac:dyDescent="0.35">
      <c r="G54" s="43"/>
    </row>
    <row r="55" spans="2:13" x14ac:dyDescent="0.35">
      <c r="G55" s="43"/>
    </row>
    <row r="56" spans="2:13" x14ac:dyDescent="0.35">
      <c r="G56" s="43"/>
    </row>
    <row r="60" spans="2:13" x14ac:dyDescent="0.35">
      <c r="B60" t="s">
        <v>10</v>
      </c>
      <c r="F60" s="161" t="s">
        <v>31</v>
      </c>
      <c r="G60" s="161"/>
      <c r="H60" s="161"/>
      <c r="I60" s="161"/>
      <c r="J60" s="161"/>
      <c r="K60" s="161"/>
      <c r="L60" s="161"/>
      <c r="M60" s="161"/>
    </row>
    <row r="61" spans="2:13" x14ac:dyDescent="0.35">
      <c r="F61" s="161"/>
      <c r="G61" s="161"/>
      <c r="H61" s="161"/>
      <c r="I61" s="161"/>
      <c r="J61" s="161"/>
      <c r="K61" s="161"/>
      <c r="L61" s="161"/>
      <c r="M61" s="161"/>
    </row>
    <row r="63" spans="2:13" ht="21" customHeight="1" x14ac:dyDescent="0.35"/>
    <row r="64" spans="2:13" ht="12.75" customHeight="1" x14ac:dyDescent="0.35"/>
    <row r="65" spans="2:7" ht="3" customHeight="1" x14ac:dyDescent="0.35"/>
    <row r="66" spans="2:7" x14ac:dyDescent="0.35">
      <c r="B66" t="s">
        <v>11</v>
      </c>
      <c r="D66" s="16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6" s="162"/>
    </row>
    <row r="67" spans="2:7" x14ac:dyDescent="0.35">
      <c r="D67" s="162"/>
      <c r="E67" s="162"/>
    </row>
    <row r="68" spans="2:7" ht="13.5" customHeight="1" x14ac:dyDescent="0.35">
      <c r="D68" s="63"/>
      <c r="E68" s="63"/>
    </row>
    <row r="71" spans="2:7" ht="6.75" customHeight="1" x14ac:dyDescent="0.35"/>
    <row r="72" spans="2:7" ht="12.75" customHeight="1" x14ac:dyDescent="0.35">
      <c r="B72" t="s">
        <v>12</v>
      </c>
      <c r="D72" s="162" t="s">
        <v>74</v>
      </c>
      <c r="E72" s="162"/>
    </row>
    <row r="73" spans="2:7" ht="12.75" customHeight="1" x14ac:dyDescent="0.35">
      <c r="D73" s="162"/>
      <c r="E73" s="162"/>
    </row>
    <row r="76" spans="2:7" ht="18.75" customHeight="1" x14ac:dyDescent="0.35"/>
    <row r="77" spans="2:7" ht="12.75" customHeight="1" x14ac:dyDescent="0.35">
      <c r="B77" t="s">
        <v>13</v>
      </c>
      <c r="D77" s="156" t="s">
        <v>15</v>
      </c>
      <c r="E77" s="156"/>
      <c r="F77" s="157"/>
      <c r="G77" s="157"/>
    </row>
    <row r="78" spans="2:7" ht="18" customHeight="1" x14ac:dyDescent="0.35">
      <c r="D78" s="156"/>
      <c r="E78" s="156"/>
      <c r="F78" s="157"/>
      <c r="G78" s="157"/>
    </row>
    <row r="83" spans="2:8" ht="21" customHeight="1" x14ac:dyDescent="0.7">
      <c r="B83" t="s">
        <v>14</v>
      </c>
      <c r="D83" s="160" t="s">
        <v>75</v>
      </c>
      <c r="E83" s="160"/>
      <c r="F83" s="160"/>
      <c r="G83" s="160"/>
      <c r="H83" s="152"/>
    </row>
    <row r="132" spans="2:13" ht="6.75" customHeight="1" x14ac:dyDescent="0.35"/>
    <row r="133" spans="2:13" x14ac:dyDescent="0.35">
      <c r="G133" s="159" t="str">
        <f>IF(B2="LPU Fiú A 20",Lpu_Fiú_a_20!B4,IF(B2="LPU Z Fiú A 20",Lpu_zárt_Fiú_a_20!B4,IF(B2="LPU Fiú B 20",Lpu_Fiú_b_20!B4,IF(B2="LPU Z Fiú B 20",Lpu_zárt_Fiú_b_20!B4,IF(B2="LPU Fiú C 40",Lpu_Fiú_c_40!B4,IF(B2="LPU Leány A 20",Lpu_Leány_a_20!B4,IF(B2="LPU Z Leány A 20",Lpu_zárt_Leány_a_20!B4,IF(B2="LPU Leány B 20",Lpu_Leány_b_20!B4,IF(B2="LPU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-</v>
      </c>
      <c r="H133" s="159"/>
      <c r="I133" s="159"/>
      <c r="J133" s="159"/>
      <c r="K133" s="159"/>
      <c r="L133" s="159"/>
      <c r="M133" s="159"/>
    </row>
    <row r="134" spans="2:13" x14ac:dyDescent="0.35">
      <c r="B134" t="s">
        <v>9</v>
      </c>
      <c r="G134" s="159"/>
      <c r="H134" s="159"/>
      <c r="I134" s="159"/>
      <c r="J134" s="159"/>
      <c r="K134" s="159"/>
      <c r="L134" s="159"/>
      <c r="M134" s="159"/>
    </row>
    <row r="135" spans="2:13" ht="12" customHeight="1" x14ac:dyDescent="0.35">
      <c r="G135" s="159"/>
      <c r="H135" s="159"/>
      <c r="I135" s="159"/>
      <c r="J135" s="159"/>
      <c r="K135" s="159"/>
      <c r="L135" s="159"/>
      <c r="M135" s="159"/>
    </row>
    <row r="143" spans="2:13" ht="12.75" customHeight="1" x14ac:dyDescent="0.35">
      <c r="B143" t="s">
        <v>10</v>
      </c>
      <c r="F143" s="161" t="s">
        <v>31</v>
      </c>
      <c r="G143" s="161"/>
      <c r="H143" s="161"/>
      <c r="I143" s="161"/>
      <c r="J143" s="161"/>
      <c r="K143" s="161"/>
      <c r="L143" s="161"/>
      <c r="M143" s="161"/>
    </row>
    <row r="144" spans="2:13" ht="12.75" customHeight="1" x14ac:dyDescent="0.35">
      <c r="F144" s="161"/>
      <c r="G144" s="161"/>
      <c r="H144" s="161"/>
      <c r="I144" s="161"/>
      <c r="J144" s="161"/>
      <c r="K144" s="161"/>
      <c r="L144" s="161"/>
      <c r="M144" s="161"/>
    </row>
    <row r="146" spans="2:7" ht="21" customHeight="1" x14ac:dyDescent="0.35"/>
    <row r="147" spans="2:7" ht="12.75" customHeight="1" x14ac:dyDescent="0.35"/>
    <row r="148" spans="2:7" ht="3" customHeight="1" x14ac:dyDescent="0.35"/>
    <row r="149" spans="2:7" x14ac:dyDescent="0.35">
      <c r="B149" t="s">
        <v>11</v>
      </c>
      <c r="D149" s="158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9" s="158"/>
    </row>
    <row r="150" spans="2:7" x14ac:dyDescent="0.35">
      <c r="D150" s="158"/>
      <c r="E150" s="158"/>
    </row>
    <row r="154" spans="2:7" ht="6.75" customHeight="1" x14ac:dyDescent="0.35"/>
    <row r="155" spans="2:7" x14ac:dyDescent="0.35">
      <c r="B155" t="s">
        <v>12</v>
      </c>
      <c r="D155" s="158" t="s">
        <v>74</v>
      </c>
      <c r="E155" s="158"/>
    </row>
    <row r="156" spans="2:7" x14ac:dyDescent="0.35">
      <c r="D156" s="158"/>
      <c r="E156" s="158"/>
    </row>
    <row r="159" spans="2:7" ht="18.75" customHeight="1" x14ac:dyDescent="0.35"/>
    <row r="160" spans="2:7" x14ac:dyDescent="0.35">
      <c r="B160" t="s">
        <v>13</v>
      </c>
      <c r="D160" s="156" t="s">
        <v>29</v>
      </c>
      <c r="E160" s="156"/>
      <c r="F160" s="157"/>
      <c r="G160" s="157"/>
    </row>
    <row r="161" spans="2:8" ht="18" customHeight="1" x14ac:dyDescent="0.35">
      <c r="D161" s="156"/>
      <c r="E161" s="156"/>
      <c r="F161" s="157"/>
      <c r="G161" s="157"/>
    </row>
    <row r="166" spans="2:8" ht="21.4" x14ac:dyDescent="0.7">
      <c r="B166" t="s">
        <v>14</v>
      </c>
      <c r="D166" s="160" t="s">
        <v>75</v>
      </c>
      <c r="E166" s="160"/>
      <c r="F166" s="160"/>
      <c r="G166" s="160"/>
      <c r="H166" s="152"/>
    </row>
    <row r="215" spans="2:13" ht="6.75" customHeight="1" x14ac:dyDescent="0.35"/>
    <row r="216" spans="2:13" x14ac:dyDescent="0.35">
      <c r="G216" s="159" t="str">
        <f>IF(B2="LPU Fiú A 20",Lpu_Fiú_a_20!B5,IF(B2="LPU Z Fiú A 20",Lpu_zárt_Fiú_a_20!B5,IF(B2="LPU Fiú B 20",Lpu_Fiú_b_20!B5,IF(B2="LPU Z Fiú B 20",Lpu_zárt_Fiú_b_20!B5,IF(B2="LPU Fiú C 40",Lpu_Fiú_c_40!B5,IF(B2="LPU Leány A 20",Lpu_Leány_a_20!B5,IF(B2="LPU Z Leány A 20",Lpu_zárt_Leány_a_20!B5,IF(B2="LPU Leány B 20",Lpu_Leány_b_20!B5,IF(B2="LPU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-</v>
      </c>
      <c r="H216" s="159"/>
      <c r="I216" s="159"/>
      <c r="J216" s="159"/>
      <c r="K216" s="159"/>
      <c r="L216" s="159"/>
      <c r="M216" s="159"/>
    </row>
    <row r="217" spans="2:13" ht="11.25" customHeight="1" x14ac:dyDescent="0.35">
      <c r="B217" t="s">
        <v>9</v>
      </c>
      <c r="G217" s="159"/>
      <c r="H217" s="159"/>
      <c r="I217" s="159"/>
      <c r="J217" s="159"/>
      <c r="K217" s="159"/>
      <c r="L217" s="159"/>
      <c r="M217" s="159"/>
    </row>
    <row r="218" spans="2:13" ht="9.75" customHeight="1" x14ac:dyDescent="0.35">
      <c r="G218" s="159"/>
      <c r="H218" s="159"/>
      <c r="I218" s="159"/>
      <c r="J218" s="159"/>
      <c r="K218" s="159"/>
      <c r="L218" s="159"/>
      <c r="M218" s="159"/>
    </row>
    <row r="223" spans="2:13" ht="12" customHeight="1" x14ac:dyDescent="0.35"/>
    <row r="226" spans="2:13" ht="12.75" customHeight="1" x14ac:dyDescent="0.35">
      <c r="B226" t="s">
        <v>10</v>
      </c>
      <c r="F226" s="161" t="s">
        <v>31</v>
      </c>
      <c r="G226" s="161"/>
      <c r="H226" s="161"/>
      <c r="I226" s="161"/>
      <c r="J226" s="161"/>
      <c r="K226" s="161"/>
      <c r="L226" s="161"/>
      <c r="M226" s="161"/>
    </row>
    <row r="227" spans="2:13" ht="12.75" customHeight="1" x14ac:dyDescent="0.35">
      <c r="F227" s="161"/>
      <c r="G227" s="161"/>
      <c r="H227" s="161"/>
      <c r="I227" s="161"/>
      <c r="J227" s="161"/>
      <c r="K227" s="161"/>
      <c r="L227" s="161"/>
      <c r="M227" s="161"/>
    </row>
    <row r="229" spans="2:13" ht="21" customHeight="1" x14ac:dyDescent="0.35"/>
    <row r="230" spans="2:13" ht="12.75" customHeight="1" x14ac:dyDescent="0.35"/>
    <row r="231" spans="2:13" ht="3" customHeight="1" x14ac:dyDescent="0.35"/>
    <row r="232" spans="2:13" x14ac:dyDescent="0.35">
      <c r="B232" t="s">
        <v>11</v>
      </c>
      <c r="D232" s="158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32" s="158"/>
    </row>
    <row r="233" spans="2:13" x14ac:dyDescent="0.35">
      <c r="D233" s="158"/>
      <c r="E233" s="158"/>
    </row>
    <row r="237" spans="2:13" ht="6.75" customHeight="1" x14ac:dyDescent="0.35"/>
    <row r="238" spans="2:13" x14ac:dyDescent="0.35">
      <c r="B238" t="s">
        <v>12</v>
      </c>
      <c r="D238" s="158" t="s">
        <v>74</v>
      </c>
      <c r="E238" s="158"/>
    </row>
    <row r="239" spans="2:13" x14ac:dyDescent="0.35">
      <c r="D239" s="158"/>
      <c r="E239" s="158"/>
    </row>
    <row r="242" spans="2:8" ht="18.75" customHeight="1" x14ac:dyDescent="0.35"/>
    <row r="243" spans="2:8" x14ac:dyDescent="0.35">
      <c r="B243" t="s">
        <v>13</v>
      </c>
      <c r="D243" s="156" t="s">
        <v>30</v>
      </c>
      <c r="E243" s="156"/>
      <c r="F243" s="157"/>
      <c r="G243" s="157"/>
    </row>
    <row r="244" spans="2:8" ht="18" customHeight="1" x14ac:dyDescent="0.35">
      <c r="D244" s="156"/>
      <c r="E244" s="156"/>
      <c r="F244" s="157"/>
      <c r="G244" s="157"/>
    </row>
    <row r="249" spans="2:8" ht="21.4" x14ac:dyDescent="0.7">
      <c r="B249" t="s">
        <v>14</v>
      </c>
      <c r="D249" s="160" t="s">
        <v>75</v>
      </c>
      <c r="E249" s="160"/>
      <c r="F249" s="160"/>
      <c r="G249" s="160"/>
      <c r="H249" s="152"/>
    </row>
    <row r="250" spans="2:8" ht="12.75" customHeight="1" x14ac:dyDescent="0.7">
      <c r="D250" s="65"/>
      <c r="E250" s="65"/>
      <c r="F250" s="65"/>
      <c r="G250" s="65"/>
    </row>
  </sheetData>
  <mergeCells count="18">
    <mergeCell ref="G216:M218"/>
    <mergeCell ref="F226:M227"/>
    <mergeCell ref="D243:G244"/>
    <mergeCell ref="D238:E239"/>
    <mergeCell ref="D249:H249"/>
    <mergeCell ref="D232:E233"/>
    <mergeCell ref="G50:M52"/>
    <mergeCell ref="F60:M61"/>
    <mergeCell ref="D66:E67"/>
    <mergeCell ref="D72:E73"/>
    <mergeCell ref="D77:G78"/>
    <mergeCell ref="D160:G161"/>
    <mergeCell ref="D155:E156"/>
    <mergeCell ref="G133:M135"/>
    <mergeCell ref="D83:H83"/>
    <mergeCell ref="D166:H166"/>
    <mergeCell ref="F143:M144"/>
    <mergeCell ref="D149:E150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74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1" sqref="B31:E31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86" customWidth="1"/>
    <col min="11" max="16384" width="9.1328125" style="3"/>
  </cols>
  <sheetData>
    <row r="1" spans="1:10" ht="24.75" customHeight="1" x14ac:dyDescent="0.35">
      <c r="A1" s="1" t="s">
        <v>46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87"/>
    </row>
    <row r="3" spans="1:10" x14ac:dyDescent="0.35">
      <c r="A3" s="28">
        <v>1</v>
      </c>
      <c r="B3" s="115" t="s">
        <v>85</v>
      </c>
      <c r="C3" s="95">
        <v>2010</v>
      </c>
      <c r="D3" s="96" t="s">
        <v>45</v>
      </c>
      <c r="E3" s="96" t="s">
        <v>91</v>
      </c>
      <c r="F3" s="96" t="s">
        <v>93</v>
      </c>
      <c r="G3" s="97">
        <v>72</v>
      </c>
      <c r="H3" s="97">
        <v>73</v>
      </c>
      <c r="I3" s="98">
        <f>SUM(G3:H3)</f>
        <v>145</v>
      </c>
      <c r="J3" s="87"/>
    </row>
    <row r="4" spans="1:10" x14ac:dyDescent="0.35">
      <c r="A4" s="28">
        <v>2</v>
      </c>
      <c r="B4" s="115" t="s">
        <v>87</v>
      </c>
      <c r="C4" s="95">
        <v>2010</v>
      </c>
      <c r="D4" s="96" t="s">
        <v>45</v>
      </c>
      <c r="E4" s="96" t="s">
        <v>90</v>
      </c>
      <c r="F4" s="96" t="s">
        <v>93</v>
      </c>
      <c r="G4" s="97">
        <v>69</v>
      </c>
      <c r="H4" s="97">
        <v>74</v>
      </c>
      <c r="I4" s="98">
        <f>SUM(G4:H4)</f>
        <v>143</v>
      </c>
      <c r="J4" s="87"/>
    </row>
    <row r="5" spans="1:10" x14ac:dyDescent="0.35">
      <c r="A5" s="28">
        <v>3</v>
      </c>
      <c r="B5" s="115" t="s">
        <v>89</v>
      </c>
      <c r="C5" s="95">
        <v>2011</v>
      </c>
      <c r="D5" s="96" t="s">
        <v>45</v>
      </c>
      <c r="E5" s="96" t="s">
        <v>91</v>
      </c>
      <c r="F5" s="96" t="s">
        <v>93</v>
      </c>
      <c r="G5" s="97">
        <v>69</v>
      </c>
      <c r="H5" s="97">
        <v>72</v>
      </c>
      <c r="I5" s="98">
        <f>SUM(G5:H5)</f>
        <v>141</v>
      </c>
    </row>
    <row r="6" spans="1:10" x14ac:dyDescent="0.35">
      <c r="A6" s="28">
        <v>4</v>
      </c>
      <c r="B6" s="117" t="s">
        <v>86</v>
      </c>
      <c r="C6" s="32">
        <v>2009</v>
      </c>
      <c r="D6" s="44"/>
      <c r="E6" s="44" t="s">
        <v>92</v>
      </c>
      <c r="F6" s="44" t="s">
        <v>93</v>
      </c>
      <c r="G6" s="29">
        <v>59</v>
      </c>
      <c r="H6" s="29">
        <v>64</v>
      </c>
      <c r="I6" s="84">
        <f>SUM(G6:H6)</f>
        <v>123</v>
      </c>
    </row>
    <row r="7" spans="1:10" x14ac:dyDescent="0.35">
      <c r="A7" s="28">
        <v>5</v>
      </c>
      <c r="B7" s="113" t="s">
        <v>88</v>
      </c>
      <c r="C7" s="106">
        <v>2011</v>
      </c>
      <c r="D7" s="103"/>
      <c r="E7" s="103" t="s">
        <v>91</v>
      </c>
      <c r="F7" s="103" t="s">
        <v>93</v>
      </c>
      <c r="G7" s="104">
        <v>36</v>
      </c>
      <c r="H7" s="104">
        <v>38</v>
      </c>
      <c r="I7" s="105">
        <f>SUM(G7:H7)</f>
        <v>74</v>
      </c>
    </row>
    <row r="8" spans="1:10" x14ac:dyDescent="0.35">
      <c r="A8" s="28">
        <v>6</v>
      </c>
      <c r="B8" s="44"/>
      <c r="C8" s="32"/>
      <c r="D8" s="44"/>
      <c r="E8" s="44"/>
      <c r="F8" s="44"/>
      <c r="G8" s="29"/>
      <c r="H8" s="29"/>
      <c r="I8" s="84">
        <f t="shared" ref="I8:I10" si="0">SUM(G8:H8)</f>
        <v>0</v>
      </c>
    </row>
    <row r="9" spans="1:10" x14ac:dyDescent="0.35">
      <c r="A9" s="28">
        <v>7</v>
      </c>
      <c r="B9" s="44"/>
      <c r="C9" s="32"/>
      <c r="D9" s="44"/>
      <c r="E9" s="44"/>
      <c r="F9" s="44"/>
      <c r="G9" s="29"/>
      <c r="H9" s="29"/>
      <c r="I9" s="84">
        <f t="shared" si="0"/>
        <v>0</v>
      </c>
    </row>
    <row r="10" spans="1:10" x14ac:dyDescent="0.35">
      <c r="A10" s="28">
        <v>8</v>
      </c>
      <c r="B10" s="44"/>
      <c r="C10" s="32"/>
      <c r="D10" s="44"/>
      <c r="E10" s="44"/>
      <c r="F10" s="44"/>
      <c r="G10" s="29"/>
      <c r="H10" s="29"/>
      <c r="I10" s="84">
        <f t="shared" si="0"/>
        <v>0</v>
      </c>
    </row>
    <row r="11" spans="1:10" x14ac:dyDescent="0.35">
      <c r="A11" s="28">
        <v>9</v>
      </c>
      <c r="B11" s="44"/>
      <c r="C11" s="32"/>
      <c r="D11" s="44"/>
      <c r="E11" s="44"/>
      <c r="F11" s="44"/>
      <c r="G11" s="29"/>
      <c r="H11" s="29"/>
      <c r="I11" s="84">
        <f t="shared" ref="I11:I27" si="1">SUM(G11:H11)</f>
        <v>0</v>
      </c>
    </row>
    <row r="12" spans="1:10" x14ac:dyDescent="0.35">
      <c r="A12" s="28">
        <v>10</v>
      </c>
      <c r="B12" s="44"/>
      <c r="C12" s="32"/>
      <c r="D12" s="44"/>
      <c r="E12" s="44"/>
      <c r="F12" s="44"/>
      <c r="G12" s="29"/>
      <c r="H12" s="29"/>
      <c r="I12" s="84">
        <f t="shared" si="1"/>
        <v>0</v>
      </c>
    </row>
    <row r="13" spans="1:10" x14ac:dyDescent="0.35">
      <c r="A13" s="28">
        <v>11</v>
      </c>
      <c r="B13" s="44"/>
      <c r="C13" s="32"/>
      <c r="D13" s="44"/>
      <c r="E13" s="44"/>
      <c r="F13" s="44"/>
      <c r="G13" s="29"/>
      <c r="H13" s="29"/>
      <c r="I13" s="84">
        <f t="shared" si="1"/>
        <v>0</v>
      </c>
    </row>
    <row r="14" spans="1:10" x14ac:dyDescent="0.35">
      <c r="A14" s="28">
        <v>12</v>
      </c>
      <c r="B14" s="44"/>
      <c r="C14" s="32"/>
      <c r="D14" s="44"/>
      <c r="E14" s="44"/>
      <c r="F14" s="44"/>
      <c r="G14" s="29"/>
      <c r="H14" s="29"/>
      <c r="I14" s="84">
        <f t="shared" si="1"/>
        <v>0</v>
      </c>
    </row>
    <row r="15" spans="1:10" x14ac:dyDescent="0.35">
      <c r="A15" s="28">
        <v>13</v>
      </c>
      <c r="B15" s="44"/>
      <c r="C15" s="32"/>
      <c r="D15" s="44"/>
      <c r="E15" s="44"/>
      <c r="F15" s="44"/>
      <c r="G15" s="29"/>
      <c r="H15" s="29"/>
      <c r="I15" s="84">
        <f t="shared" si="1"/>
        <v>0</v>
      </c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84">
        <f t="shared" si="1"/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84">
        <f t="shared" si="1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84">
        <f t="shared" si="1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84">
        <f t="shared" si="1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84">
        <f t="shared" si="1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84">
        <f t="shared" si="1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84">
        <f t="shared" si="1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84">
        <f t="shared" si="1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84">
        <f t="shared" si="1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84">
        <f t="shared" si="1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84">
        <f t="shared" si="1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84">
        <f t="shared" si="1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38</v>
      </c>
      <c r="C30" s="3"/>
      <c r="G30" s="3"/>
      <c r="H30" s="3"/>
      <c r="I30" s="3"/>
    </row>
    <row r="31" spans="1:9" x14ac:dyDescent="0.35">
      <c r="A31" s="28" t="s">
        <v>32</v>
      </c>
      <c r="B31" s="140" t="s">
        <v>91</v>
      </c>
      <c r="C31" s="141"/>
      <c r="D31" s="141"/>
      <c r="E31" s="142"/>
      <c r="F31" s="100" t="s">
        <v>93</v>
      </c>
      <c r="G31" s="101"/>
      <c r="H31" s="101"/>
      <c r="I31" s="102">
        <v>360</v>
      </c>
    </row>
    <row r="32" spans="1:9" x14ac:dyDescent="0.35">
      <c r="A32" s="28"/>
      <c r="B32" s="113" t="s">
        <v>85</v>
      </c>
      <c r="C32" s="100" t="s">
        <v>45</v>
      </c>
      <c r="D32" s="101"/>
      <c r="E32" s="101"/>
      <c r="F32" s="101"/>
      <c r="G32" s="104">
        <v>72</v>
      </c>
      <c r="H32" s="104">
        <v>73</v>
      </c>
      <c r="I32" s="105">
        <f>SUM(G32:H32)</f>
        <v>145</v>
      </c>
    </row>
    <row r="33" spans="1:9" x14ac:dyDescent="0.35">
      <c r="A33" s="28"/>
      <c r="B33" s="113" t="s">
        <v>89</v>
      </c>
      <c r="C33" s="100" t="s">
        <v>45</v>
      </c>
      <c r="D33" s="101"/>
      <c r="E33" s="101"/>
      <c r="F33" s="101"/>
      <c r="G33" s="104">
        <v>69</v>
      </c>
      <c r="H33" s="104">
        <v>72</v>
      </c>
      <c r="I33" s="105">
        <f>SUM(G33:H33)</f>
        <v>141</v>
      </c>
    </row>
    <row r="34" spans="1:9" x14ac:dyDescent="0.35">
      <c r="A34" s="28"/>
      <c r="B34" s="113" t="s">
        <v>88</v>
      </c>
      <c r="C34" s="100" t="s">
        <v>45</v>
      </c>
      <c r="D34" s="101"/>
      <c r="E34" s="101"/>
      <c r="F34" s="101"/>
      <c r="G34" s="104">
        <v>36</v>
      </c>
      <c r="H34" s="104">
        <v>38</v>
      </c>
      <c r="I34" s="105">
        <f>SUM(G34:H34)</f>
        <v>74</v>
      </c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137" t="s">
        <v>45</v>
      </c>
      <c r="C36" s="138"/>
      <c r="D36" s="138"/>
      <c r="E36" s="139"/>
      <c r="F36" s="45" t="s">
        <v>45</v>
      </c>
      <c r="G36" s="35"/>
      <c r="H36" s="35"/>
      <c r="I36" s="85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137" t="s">
        <v>45</v>
      </c>
      <c r="C41" s="138"/>
      <c r="D41" s="138"/>
      <c r="E41" s="139"/>
      <c r="F41" s="45" t="s">
        <v>45</v>
      </c>
      <c r="G41" s="35"/>
      <c r="H41" s="35"/>
      <c r="I41" s="85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67</v>
      </c>
      <c r="B46" s="137" t="s">
        <v>45</v>
      </c>
      <c r="C46" s="138"/>
      <c r="D46" s="138"/>
      <c r="E46" s="139"/>
      <c r="F46" s="45" t="s">
        <v>45</v>
      </c>
      <c r="G46" s="35"/>
      <c r="H46" s="35"/>
      <c r="I46" s="85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68</v>
      </c>
      <c r="B51" s="137" t="s">
        <v>45</v>
      </c>
      <c r="C51" s="138"/>
      <c r="D51" s="138"/>
      <c r="E51" s="139"/>
      <c r="F51" s="45" t="s">
        <v>45</v>
      </c>
      <c r="G51" s="35"/>
      <c r="H51" s="35"/>
      <c r="I51" s="85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69</v>
      </c>
      <c r="B56" s="137" t="s">
        <v>45</v>
      </c>
      <c r="C56" s="138"/>
      <c r="D56" s="138"/>
      <c r="E56" s="139"/>
      <c r="F56" s="45" t="s">
        <v>45</v>
      </c>
      <c r="G56" s="35"/>
      <c r="H56" s="35"/>
      <c r="I56" s="85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70</v>
      </c>
      <c r="B61" s="137" t="s">
        <v>45</v>
      </c>
      <c r="C61" s="138"/>
      <c r="D61" s="138"/>
      <c r="E61" s="139"/>
      <c r="F61" s="45" t="s">
        <v>45</v>
      </c>
      <c r="G61" s="35"/>
      <c r="H61" s="35"/>
      <c r="I61" s="85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71</v>
      </c>
      <c r="B66" s="137" t="s">
        <v>45</v>
      </c>
      <c r="C66" s="138"/>
      <c r="D66" s="138"/>
      <c r="E66" s="139"/>
      <c r="F66" s="45" t="s">
        <v>45</v>
      </c>
      <c r="G66" s="35"/>
      <c r="H66" s="35"/>
      <c r="I66" s="85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72</v>
      </c>
      <c r="B71" s="137" t="s">
        <v>45</v>
      </c>
      <c r="C71" s="138"/>
      <c r="D71" s="138"/>
      <c r="E71" s="139"/>
      <c r="F71" s="45" t="s">
        <v>45</v>
      </c>
      <c r="G71" s="35"/>
      <c r="H71" s="35"/>
      <c r="I71" s="85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I7">
    <sortCondition descending="1" ref="I3:I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9" priority="4" operator="lessThanOrEqual">
      <formula>0</formula>
    </cfRule>
  </conditionalFormatting>
  <conditionalFormatting sqref="I32:I34">
    <cfRule type="cellIs" dxfId="3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47"/>
  <sheetViews>
    <sheetView view="pageBreakPreview" topLeftCell="B28" zoomScaleSheetLayoutView="100" workbookViewId="0">
      <selection activeCell="B2" sqref="B2"/>
    </sheetView>
  </sheetViews>
  <sheetFormatPr defaultRowHeight="12.75" x14ac:dyDescent="0.35"/>
  <cols>
    <col min="1" max="1" width="13.265625" customWidth="1"/>
    <col min="2" max="2" width="25.3984375" customWidth="1"/>
    <col min="3" max="3" width="5.73046875" customWidth="1"/>
    <col min="4" max="4" width="0.1328125" customWidth="1"/>
    <col min="5" max="5" width="15" customWidth="1"/>
    <col min="6" max="6" width="9.132812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68" t="s">
        <v>24</v>
      </c>
    </row>
    <row r="3" spans="2:2" ht="13.15" thickTop="1" x14ac:dyDescent="0.35"/>
    <row r="46" spans="7:16" ht="6" customHeight="1" x14ac:dyDescent="0.35"/>
    <row r="47" spans="7:16" ht="12.75" customHeight="1" x14ac:dyDescent="0.35">
      <c r="G47" s="165" t="str">
        <f>IF(B2="LPU Fiú A 20",Lpu_Fiú_a_20!B31,IF(B2="LPU Z Fiú A 20",Lpu_zárt_Fiú_a_20!B31,IF(B2="LPU Fiú B 20",Lpu_Fiú_b_20!B31,IF(B2="LPU Z Fiú B 20",Lpu_zárt_Fiú_b_20!B31,IF(B2="LPU Fiú C 40",Lpu_Fiú_c_40!B31,IF(B2="LPU Leány A 20",Lpu_Leány_a_20!B31,IF(B2="LPU Z Leány A 20",Lpu_zárt_Leány_a_20!B31,IF(B2="LPU Leány B 20",Lpu_Leány_b_20!B31,IF(B2="LPU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-</v>
      </c>
      <c r="H47" s="166"/>
      <c r="I47" s="166"/>
      <c r="J47" s="166"/>
      <c r="K47" s="166"/>
      <c r="L47" s="166"/>
      <c r="M47" s="166"/>
      <c r="N47" s="166"/>
      <c r="O47" s="166"/>
      <c r="P47" s="166"/>
    </row>
    <row r="48" spans="7:16" ht="12.75" customHeight="1" x14ac:dyDescent="0.35">
      <c r="G48" s="166"/>
      <c r="H48" s="166"/>
      <c r="I48" s="166"/>
      <c r="J48" s="166"/>
      <c r="K48" s="166"/>
      <c r="L48" s="166"/>
      <c r="M48" s="166"/>
      <c r="N48" s="166"/>
      <c r="O48" s="166"/>
      <c r="P48" s="166"/>
    </row>
    <row r="49" spans="2:16" ht="15" customHeight="1" x14ac:dyDescent="0.35">
      <c r="G49" s="166"/>
      <c r="H49" s="166"/>
      <c r="I49" s="166"/>
      <c r="J49" s="166"/>
      <c r="K49" s="166"/>
      <c r="L49" s="166"/>
      <c r="M49" s="166"/>
      <c r="N49" s="166"/>
      <c r="O49" s="166"/>
      <c r="P49" s="166"/>
    </row>
    <row r="50" spans="2:16" ht="15" customHeight="1" x14ac:dyDescent="0.35">
      <c r="B50" t="s">
        <v>9</v>
      </c>
      <c r="G50" s="166"/>
      <c r="H50" s="166"/>
      <c r="I50" s="166"/>
      <c r="J50" s="166"/>
      <c r="K50" s="166"/>
      <c r="L50" s="166"/>
      <c r="M50" s="166"/>
      <c r="N50" s="166"/>
      <c r="O50" s="166"/>
      <c r="P50" s="166"/>
    </row>
    <row r="51" spans="2:16" ht="15" customHeight="1" x14ac:dyDescent="0.35">
      <c r="G51" s="166"/>
      <c r="H51" s="166"/>
      <c r="I51" s="166"/>
      <c r="J51" s="166"/>
      <c r="K51" s="166"/>
      <c r="L51" s="166"/>
      <c r="M51" s="166"/>
      <c r="N51" s="166"/>
      <c r="O51" s="166"/>
      <c r="P51" s="166"/>
    </row>
    <row r="52" spans="2:16" ht="18.75" customHeight="1" x14ac:dyDescent="0.35">
      <c r="G52" s="43"/>
    </row>
    <row r="53" spans="2:16" ht="12.75" customHeight="1" x14ac:dyDescent="0.35">
      <c r="G53" s="43"/>
      <c r="I53" s="66"/>
      <c r="J53" s="163" t="s">
        <v>39</v>
      </c>
      <c r="K53" s="152"/>
      <c r="L53" s="152"/>
      <c r="M53" s="152"/>
    </row>
    <row r="54" spans="2:16" ht="12.75" customHeight="1" x14ac:dyDescent="0.35">
      <c r="G54" s="43"/>
      <c r="J54" s="152"/>
      <c r="K54" s="152"/>
      <c r="L54" s="152"/>
      <c r="M54" s="152"/>
    </row>
    <row r="55" spans="2:16" x14ac:dyDescent="0.35">
      <c r="G55" s="43"/>
      <c r="J55" s="163" t="s">
        <v>40</v>
      </c>
      <c r="K55" s="163"/>
      <c r="L55" s="163"/>
      <c r="M55" s="163"/>
    </row>
    <row r="56" spans="2:16" x14ac:dyDescent="0.35">
      <c r="J56" s="163"/>
      <c r="K56" s="163"/>
      <c r="L56" s="163"/>
      <c r="M56" s="163"/>
    </row>
    <row r="57" spans="2:16" x14ac:dyDescent="0.35">
      <c r="J57" s="163" t="s">
        <v>41</v>
      </c>
      <c r="K57" s="163"/>
      <c r="L57" s="163"/>
      <c r="M57" s="163"/>
    </row>
    <row r="58" spans="2:16" x14ac:dyDescent="0.35">
      <c r="J58" s="163"/>
      <c r="K58" s="163"/>
      <c r="L58" s="163"/>
      <c r="M58" s="163"/>
    </row>
    <row r="59" spans="2:16" x14ac:dyDescent="0.35">
      <c r="B59" t="s">
        <v>10</v>
      </c>
      <c r="F59" s="161" t="s">
        <v>31</v>
      </c>
      <c r="G59" s="161"/>
      <c r="H59" s="161"/>
      <c r="I59" s="161"/>
      <c r="J59" s="161"/>
      <c r="K59" s="161"/>
      <c r="L59" s="161"/>
      <c r="M59" s="161"/>
      <c r="N59" s="152"/>
      <c r="O59" s="152"/>
      <c r="P59" s="152"/>
    </row>
    <row r="60" spans="2:16" x14ac:dyDescent="0.35">
      <c r="F60" s="161"/>
      <c r="G60" s="161"/>
      <c r="H60" s="161"/>
      <c r="I60" s="161"/>
      <c r="J60" s="161"/>
      <c r="K60" s="161"/>
      <c r="L60" s="161"/>
      <c r="M60" s="161"/>
      <c r="N60" s="152"/>
      <c r="O60" s="152"/>
      <c r="P60" s="152"/>
    </row>
    <row r="62" spans="2:16" ht="21" customHeight="1" x14ac:dyDescent="0.35"/>
    <row r="63" spans="2:16" ht="12.75" customHeight="1" x14ac:dyDescent="0.35"/>
    <row r="64" spans="2:16" ht="3" customHeight="1" x14ac:dyDescent="0.35"/>
    <row r="65" spans="2:7" x14ac:dyDescent="0.35">
      <c r="B65" t="s">
        <v>11</v>
      </c>
      <c r="D65" s="16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62"/>
    </row>
    <row r="66" spans="2:7" x14ac:dyDescent="0.35">
      <c r="D66" s="162"/>
      <c r="E66" s="162"/>
    </row>
    <row r="67" spans="2:7" ht="13.5" customHeight="1" x14ac:dyDescent="0.35">
      <c r="D67" s="63"/>
      <c r="E67" s="63"/>
    </row>
    <row r="70" spans="2:7" ht="6.75" customHeight="1" x14ac:dyDescent="0.35"/>
    <row r="71" spans="2:7" ht="12.75" customHeight="1" x14ac:dyDescent="0.35">
      <c r="B71" t="s">
        <v>12</v>
      </c>
      <c r="D71" s="162" t="s">
        <v>74</v>
      </c>
      <c r="E71" s="162"/>
    </row>
    <row r="72" spans="2:7" ht="12.75" customHeight="1" x14ac:dyDescent="0.35">
      <c r="D72" s="162"/>
      <c r="E72" s="162"/>
    </row>
    <row r="75" spans="2:7" ht="18.75" customHeight="1" x14ac:dyDescent="0.35"/>
    <row r="76" spans="2:7" ht="12.75" customHeight="1" x14ac:dyDescent="0.35">
      <c r="B76" t="s">
        <v>13</v>
      </c>
      <c r="D76" s="156" t="s">
        <v>15</v>
      </c>
      <c r="E76" s="156"/>
      <c r="F76" s="157"/>
      <c r="G76" s="157"/>
    </row>
    <row r="77" spans="2:7" ht="18" customHeight="1" x14ac:dyDescent="0.35">
      <c r="D77" s="156"/>
      <c r="E77" s="156"/>
      <c r="F77" s="157"/>
      <c r="G77" s="157"/>
    </row>
    <row r="82" spans="2:8" ht="21" customHeight="1" x14ac:dyDescent="0.7">
      <c r="B82" t="s">
        <v>14</v>
      </c>
      <c r="D82" s="160" t="s">
        <v>75</v>
      </c>
      <c r="E82" s="160"/>
      <c r="F82" s="160"/>
      <c r="G82" s="160"/>
      <c r="H82" s="152"/>
    </row>
    <row r="128" ht="6" customHeight="1" x14ac:dyDescent="0.35"/>
    <row r="129" spans="2:16" ht="12.75" customHeight="1" x14ac:dyDescent="0.35">
      <c r="G129" s="165" t="str">
        <f>IF(B2="LPU Fiú A 20",Lpu_Fiú_a_20!B36,IF(B2="LPU Z Fiú A 20",Lpu_zárt_Fiú_a_20!B36,IF(B2="LPU Fiú B 20",Lpu_Fiú_b_20!B36,IF(B2="LPU Z Fiú B 20",Lpu_zárt_Fiú_b_20!B36,IF(B2="LPU Fiú C 40",Lpu_Fiú_c_40!B36,IF(B2="LPU Leány A 20",Lpu_Leány_a_20!B36,IF(B2="LPU Z Leány A 20",Lpu_zárt_Leány_a_20!B36,IF(B2="LPU Leány B 20",Lpu_Leány_b_20!B36,IF(B2="LPU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29" s="152"/>
      <c r="I129" s="152"/>
      <c r="J129" s="152"/>
      <c r="K129" s="152"/>
      <c r="L129" s="152"/>
      <c r="M129" s="152"/>
      <c r="N129" s="152"/>
      <c r="O129" s="152"/>
      <c r="P129" s="152"/>
    </row>
    <row r="130" spans="2:16" ht="12.75" customHeight="1" x14ac:dyDescent="0.35">
      <c r="G130" s="152"/>
      <c r="H130" s="152"/>
      <c r="I130" s="152"/>
      <c r="J130" s="152"/>
      <c r="K130" s="152"/>
      <c r="L130" s="152"/>
      <c r="M130" s="152"/>
      <c r="N130" s="152"/>
      <c r="O130" s="152"/>
      <c r="P130" s="152"/>
    </row>
    <row r="131" spans="2:16" ht="15" customHeight="1" x14ac:dyDescent="0.35">
      <c r="G131" s="152"/>
      <c r="H131" s="152"/>
      <c r="I131" s="152"/>
      <c r="J131" s="152"/>
      <c r="K131" s="152"/>
      <c r="L131" s="152"/>
      <c r="M131" s="152"/>
      <c r="N131" s="152"/>
      <c r="O131" s="152"/>
      <c r="P131" s="152"/>
    </row>
    <row r="132" spans="2:16" ht="15" customHeight="1" x14ac:dyDescent="0.35">
      <c r="B132" t="s">
        <v>9</v>
      </c>
      <c r="G132" s="152"/>
      <c r="H132" s="152"/>
      <c r="I132" s="152"/>
      <c r="J132" s="152"/>
      <c r="K132" s="152"/>
      <c r="L132" s="152"/>
      <c r="M132" s="152"/>
      <c r="N132" s="152"/>
      <c r="O132" s="152"/>
      <c r="P132" s="152"/>
    </row>
    <row r="133" spans="2:16" ht="15" customHeight="1" x14ac:dyDescent="0.35">
      <c r="G133" s="152"/>
      <c r="H133" s="152"/>
      <c r="I133" s="152"/>
      <c r="J133" s="152"/>
      <c r="K133" s="152"/>
      <c r="L133" s="152"/>
      <c r="M133" s="152"/>
      <c r="N133" s="152"/>
      <c r="O133" s="152"/>
      <c r="P133" s="152"/>
    </row>
    <row r="134" spans="2:16" ht="18.75" customHeight="1" x14ac:dyDescent="0.35"/>
    <row r="135" spans="2:16" ht="12.75" customHeight="1" x14ac:dyDescent="0.35">
      <c r="I135" s="66"/>
      <c r="J135" s="163" t="s">
        <v>39</v>
      </c>
      <c r="K135" s="152"/>
      <c r="L135" s="152"/>
      <c r="M135" s="152"/>
    </row>
    <row r="136" spans="2:16" ht="12.75" customHeight="1" x14ac:dyDescent="0.35">
      <c r="I136" s="69"/>
      <c r="J136" s="152"/>
      <c r="K136" s="152"/>
      <c r="L136" s="152"/>
      <c r="M136" s="152"/>
    </row>
    <row r="137" spans="2:16" ht="12.75" customHeight="1" x14ac:dyDescent="0.35">
      <c r="J137" s="163" t="s">
        <v>40</v>
      </c>
      <c r="K137" s="163"/>
      <c r="L137" s="163"/>
      <c r="M137" s="163"/>
    </row>
    <row r="138" spans="2:16" x14ac:dyDescent="0.35">
      <c r="J138" s="163"/>
      <c r="K138" s="163"/>
      <c r="L138" s="163"/>
      <c r="M138" s="163"/>
    </row>
    <row r="139" spans="2:16" x14ac:dyDescent="0.35">
      <c r="J139" s="163" t="s">
        <v>41</v>
      </c>
      <c r="K139" s="163"/>
      <c r="L139" s="163"/>
      <c r="M139" s="163"/>
    </row>
    <row r="140" spans="2:16" x14ac:dyDescent="0.35">
      <c r="J140" s="163"/>
      <c r="K140" s="163"/>
      <c r="L140" s="163"/>
      <c r="M140" s="163"/>
    </row>
    <row r="141" spans="2:16" ht="12.75" customHeight="1" x14ac:dyDescent="0.35">
      <c r="B141" t="s">
        <v>10</v>
      </c>
      <c r="F141" s="161" t="s">
        <v>31</v>
      </c>
      <c r="G141" s="161"/>
      <c r="H141" s="161"/>
      <c r="I141" s="161"/>
      <c r="J141" s="161"/>
      <c r="K141" s="161"/>
      <c r="L141" s="161"/>
      <c r="M141" s="161"/>
      <c r="N141" s="152"/>
      <c r="O141" s="152"/>
      <c r="P141" s="152"/>
    </row>
    <row r="142" spans="2:16" ht="12.75" customHeight="1" x14ac:dyDescent="0.35">
      <c r="F142" s="161"/>
      <c r="G142" s="161"/>
      <c r="H142" s="161"/>
      <c r="I142" s="161"/>
      <c r="J142" s="161"/>
      <c r="K142" s="161"/>
      <c r="L142" s="161"/>
      <c r="M142" s="161"/>
      <c r="N142" s="152"/>
      <c r="O142" s="152"/>
      <c r="P142" s="152"/>
    </row>
    <row r="144" spans="2:16" ht="21" customHeight="1" x14ac:dyDescent="0.35"/>
    <row r="145" spans="2:7" ht="12.75" customHeight="1" x14ac:dyDescent="0.35"/>
    <row r="146" spans="2:7" ht="3" customHeight="1" x14ac:dyDescent="0.35"/>
    <row r="147" spans="2:7" x14ac:dyDescent="0.35">
      <c r="B147" t="s">
        <v>11</v>
      </c>
      <c r="D147" s="158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58"/>
    </row>
    <row r="148" spans="2:7" x14ac:dyDescent="0.35">
      <c r="D148" s="158"/>
      <c r="E148" s="158"/>
    </row>
    <row r="152" spans="2:7" ht="6.75" customHeight="1" x14ac:dyDescent="0.35"/>
    <row r="153" spans="2:7" x14ac:dyDescent="0.35">
      <c r="B153" t="s">
        <v>12</v>
      </c>
      <c r="D153" s="158" t="s">
        <v>74</v>
      </c>
      <c r="E153" s="158"/>
    </row>
    <row r="154" spans="2:7" x14ac:dyDescent="0.35">
      <c r="D154" s="158"/>
      <c r="E154" s="158"/>
    </row>
    <row r="157" spans="2:7" ht="18.75" customHeight="1" x14ac:dyDescent="0.35"/>
    <row r="158" spans="2:7" x14ac:dyDescent="0.35">
      <c r="B158" t="s">
        <v>13</v>
      </c>
      <c r="D158" s="156" t="s">
        <v>29</v>
      </c>
      <c r="E158" s="156"/>
      <c r="F158" s="157"/>
      <c r="G158" s="157"/>
    </row>
    <row r="159" spans="2:7" ht="18" customHeight="1" x14ac:dyDescent="0.35">
      <c r="D159" s="156"/>
      <c r="E159" s="156"/>
      <c r="F159" s="157"/>
      <c r="G159" s="157"/>
    </row>
    <row r="164" spans="2:8" ht="21.4" x14ac:dyDescent="0.7">
      <c r="B164" t="s">
        <v>14</v>
      </c>
      <c r="D164" s="160" t="s">
        <v>75</v>
      </c>
      <c r="E164" s="160"/>
      <c r="F164" s="160"/>
      <c r="G164" s="160"/>
      <c r="H164" s="152"/>
    </row>
    <row r="210" spans="2:16" ht="6" customHeight="1" x14ac:dyDescent="0.35"/>
    <row r="211" spans="2:16" x14ac:dyDescent="0.35">
      <c r="G211" s="165" t="str">
        <f>IF(B2="LPU Fiú A 20",Lpu_Fiú_a_20!B41,IF(B2="LPU Z Fiú A 20",Lpu_zárt_Fiú_a_20!B41,IF(B2="LPU Fiú B 20",Lpu_Fiú_b_20!B41,IF(B2="LPU Z Fiú B 20",Lpu_zárt_Fiú_b_20!B41,IF(B2="LPU Fiú C 40",Lpu_Fiú_c_40!B41,IF(B2="LPU Leány A 20",Lpu_Leány_a_20!B41,IF(B2="LPU Z Leány A 20",Lpu_zárt_Leány_a_20!B41,IF(B2="LPU Leány B 20",Lpu_Leány_b_20!B41,IF(B2="LPU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1" s="166"/>
      <c r="I211" s="166"/>
      <c r="J211" s="166"/>
      <c r="K211" s="166"/>
      <c r="L211" s="166"/>
      <c r="M211" s="166"/>
      <c r="N211" s="166"/>
      <c r="O211" s="166"/>
      <c r="P211" s="166"/>
    </row>
    <row r="212" spans="2:16" x14ac:dyDescent="0.35"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</row>
    <row r="213" spans="2:16" ht="15" customHeight="1" x14ac:dyDescent="0.35">
      <c r="G213" s="166"/>
      <c r="H213" s="166"/>
      <c r="I213" s="166"/>
      <c r="J213" s="166"/>
      <c r="K213" s="166"/>
      <c r="L213" s="166"/>
      <c r="M213" s="166"/>
      <c r="N213" s="166"/>
      <c r="O213" s="166"/>
      <c r="P213" s="166"/>
    </row>
    <row r="214" spans="2:16" ht="15" customHeight="1" x14ac:dyDescent="0.35">
      <c r="B214" t="s">
        <v>9</v>
      </c>
      <c r="G214" s="166"/>
      <c r="H214" s="166"/>
      <c r="I214" s="166"/>
      <c r="J214" s="166"/>
      <c r="K214" s="166"/>
      <c r="L214" s="166"/>
      <c r="M214" s="166"/>
      <c r="N214" s="166"/>
      <c r="O214" s="166"/>
      <c r="P214" s="166"/>
    </row>
    <row r="215" spans="2:16" ht="15" customHeight="1" x14ac:dyDescent="0.35">
      <c r="G215" s="166"/>
      <c r="H215" s="166"/>
      <c r="I215" s="166"/>
      <c r="J215" s="166"/>
      <c r="K215" s="166"/>
      <c r="L215" s="166"/>
      <c r="M215" s="166"/>
      <c r="N215" s="166"/>
      <c r="O215" s="166"/>
      <c r="P215" s="166"/>
    </row>
    <row r="216" spans="2:16" ht="18.75" customHeight="1" x14ac:dyDescent="0.35"/>
    <row r="217" spans="2:16" ht="12.75" customHeight="1" x14ac:dyDescent="0.35">
      <c r="I217" s="66"/>
      <c r="J217" s="163" t="s">
        <v>39</v>
      </c>
      <c r="K217" s="152"/>
      <c r="L217" s="152"/>
      <c r="M217" s="152"/>
    </row>
    <row r="218" spans="2:16" ht="12.75" customHeight="1" x14ac:dyDescent="0.35">
      <c r="I218" s="69"/>
      <c r="J218" s="152"/>
      <c r="K218" s="152"/>
      <c r="L218" s="152"/>
      <c r="M218" s="152"/>
    </row>
    <row r="219" spans="2:16" ht="12.75" customHeight="1" x14ac:dyDescent="0.35">
      <c r="J219" s="163" t="s">
        <v>40</v>
      </c>
      <c r="K219" s="164"/>
      <c r="L219" s="164"/>
      <c r="M219" s="164"/>
      <c r="N219" s="66"/>
    </row>
    <row r="220" spans="2:16" ht="12.75" customHeight="1" x14ac:dyDescent="0.35">
      <c r="J220" s="164"/>
      <c r="K220" s="164"/>
      <c r="L220" s="164"/>
      <c r="M220" s="164"/>
      <c r="N220" s="66"/>
    </row>
    <row r="221" spans="2:16" ht="12.75" customHeight="1" x14ac:dyDescent="0.35">
      <c r="J221" s="163" t="s">
        <v>41</v>
      </c>
      <c r="K221" s="164"/>
      <c r="L221" s="164"/>
      <c r="M221" s="164"/>
      <c r="N221" s="66"/>
    </row>
    <row r="222" spans="2:16" ht="12.75" customHeight="1" x14ac:dyDescent="0.35">
      <c r="J222" s="164"/>
      <c r="K222" s="164"/>
      <c r="L222" s="164"/>
      <c r="M222" s="164"/>
      <c r="N222" s="66"/>
    </row>
    <row r="223" spans="2:16" ht="12.75" customHeight="1" x14ac:dyDescent="0.35">
      <c r="B223" t="s">
        <v>10</v>
      </c>
      <c r="F223" s="161" t="s">
        <v>31</v>
      </c>
      <c r="G223" s="161"/>
      <c r="H223" s="161"/>
      <c r="I223" s="161"/>
      <c r="J223" s="161"/>
      <c r="K223" s="161"/>
      <c r="L223" s="161"/>
      <c r="M223" s="161"/>
      <c r="N223" s="152"/>
      <c r="O223" s="152"/>
      <c r="P223" s="152"/>
    </row>
    <row r="224" spans="2:16" ht="12.75" customHeight="1" x14ac:dyDescent="0.35">
      <c r="F224" s="161"/>
      <c r="G224" s="161"/>
      <c r="H224" s="161"/>
      <c r="I224" s="161"/>
      <c r="J224" s="161"/>
      <c r="K224" s="161"/>
      <c r="L224" s="161"/>
      <c r="M224" s="161"/>
      <c r="N224" s="152"/>
      <c r="O224" s="152"/>
      <c r="P224" s="152"/>
    </row>
    <row r="226" spans="2:7" ht="21" customHeight="1" x14ac:dyDescent="0.35"/>
    <row r="227" spans="2:7" ht="12.75" customHeight="1" x14ac:dyDescent="0.35"/>
    <row r="228" spans="2:7" ht="3" customHeight="1" x14ac:dyDescent="0.35"/>
    <row r="229" spans="2:7" x14ac:dyDescent="0.35">
      <c r="B229" t="s">
        <v>11</v>
      </c>
      <c r="D229" s="158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58"/>
    </row>
    <row r="230" spans="2:7" x14ac:dyDescent="0.35">
      <c r="D230" s="158"/>
      <c r="E230" s="158"/>
    </row>
    <row r="234" spans="2:7" ht="6.75" customHeight="1" x14ac:dyDescent="0.35"/>
    <row r="235" spans="2:7" x14ac:dyDescent="0.35">
      <c r="B235" t="s">
        <v>12</v>
      </c>
      <c r="D235" s="158" t="s">
        <v>74</v>
      </c>
      <c r="E235" s="158"/>
    </row>
    <row r="236" spans="2:7" x14ac:dyDescent="0.35">
      <c r="D236" s="158"/>
      <c r="E236" s="158"/>
    </row>
    <row r="239" spans="2:7" ht="18.75" customHeight="1" x14ac:dyDescent="0.35"/>
    <row r="240" spans="2:7" x14ac:dyDescent="0.35">
      <c r="B240" t="s">
        <v>13</v>
      </c>
      <c r="D240" s="156" t="s">
        <v>30</v>
      </c>
      <c r="E240" s="156"/>
      <c r="F240" s="157"/>
      <c r="G240" s="157"/>
    </row>
    <row r="241" spans="2:8" ht="18" customHeight="1" x14ac:dyDescent="0.35">
      <c r="D241" s="156"/>
      <c r="E241" s="156"/>
      <c r="F241" s="157"/>
      <c r="G241" s="157"/>
    </row>
    <row r="246" spans="2:8" ht="21.4" x14ac:dyDescent="0.7">
      <c r="B246" t="s">
        <v>14</v>
      </c>
      <c r="D246" s="160" t="s">
        <v>75</v>
      </c>
      <c r="E246" s="160"/>
      <c r="F246" s="160"/>
      <c r="G246" s="160"/>
      <c r="H246" s="152"/>
    </row>
    <row r="247" spans="2:8" ht="12.75" customHeight="1" x14ac:dyDescent="0.7">
      <c r="D247" s="65"/>
      <c r="E247" s="65"/>
      <c r="F247" s="65"/>
      <c r="G247" s="65"/>
    </row>
  </sheetData>
  <mergeCells count="27"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  <mergeCell ref="J53:M54"/>
    <mergeCell ref="G47:P51"/>
    <mergeCell ref="D82:H82"/>
    <mergeCell ref="D65:E66"/>
    <mergeCell ref="D71:E72"/>
    <mergeCell ref="D76:G77"/>
    <mergeCell ref="J55:M56"/>
    <mergeCell ref="F59:P60"/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I16" sqref="I16"/>
    </sheetView>
  </sheetViews>
  <sheetFormatPr defaultRowHeight="12.75" x14ac:dyDescent="0.35"/>
  <cols>
    <col min="1" max="1" width="18.265625" customWidth="1"/>
  </cols>
  <sheetData>
    <row r="2" spans="1:6" x14ac:dyDescent="0.35">
      <c r="A2" t="s">
        <v>16</v>
      </c>
      <c r="F2" t="s">
        <v>28</v>
      </c>
    </row>
    <row r="3" spans="1:6" x14ac:dyDescent="0.35">
      <c r="A3" t="s">
        <v>36</v>
      </c>
      <c r="F3" t="s">
        <v>44</v>
      </c>
    </row>
    <row r="4" spans="1:6" x14ac:dyDescent="0.35">
      <c r="A4" t="s">
        <v>17</v>
      </c>
      <c r="F4" t="s">
        <v>44</v>
      </c>
    </row>
    <row r="5" spans="1:6" x14ac:dyDescent="0.35">
      <c r="A5" t="s">
        <v>42</v>
      </c>
    </row>
    <row r="6" spans="1:6" x14ac:dyDescent="0.35">
      <c r="A6" t="s">
        <v>18</v>
      </c>
    </row>
    <row r="7" spans="1:6" x14ac:dyDescent="0.35">
      <c r="A7" t="s">
        <v>19</v>
      </c>
    </row>
    <row r="8" spans="1:6" x14ac:dyDescent="0.35">
      <c r="A8" t="s">
        <v>37</v>
      </c>
    </row>
    <row r="9" spans="1:6" x14ac:dyDescent="0.35">
      <c r="A9" t="s">
        <v>20</v>
      </c>
    </row>
    <row r="10" spans="1:6" x14ac:dyDescent="0.35">
      <c r="A10" t="s">
        <v>43</v>
      </c>
    </row>
    <row r="11" spans="1:6" x14ac:dyDescent="0.35">
      <c r="A11" t="s">
        <v>21</v>
      </c>
    </row>
    <row r="12" spans="1:6" x14ac:dyDescent="0.35">
      <c r="A12" t="s">
        <v>22</v>
      </c>
    </row>
    <row r="13" spans="1:6" x14ac:dyDescent="0.35">
      <c r="A13" t="s">
        <v>23</v>
      </c>
    </row>
    <row r="14" spans="1:6" x14ac:dyDescent="0.35">
      <c r="A14" t="s">
        <v>24</v>
      </c>
    </row>
    <row r="15" spans="1:6" x14ac:dyDescent="0.35">
      <c r="A15" t="s">
        <v>25</v>
      </c>
    </row>
    <row r="16" spans="1:6" x14ac:dyDescent="0.35">
      <c r="A16" t="s">
        <v>26</v>
      </c>
    </row>
    <row r="17" spans="1:1" x14ac:dyDescent="0.35">
      <c r="A17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60" zoomScaleNormal="7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73046875" style="4" customWidth="1"/>
    <col min="4" max="4" width="17.265625" style="3" bestFit="1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bestFit="1" customWidth="1"/>
    <col min="10" max="10" width="6.86328125" style="3" customWidth="1"/>
    <col min="11" max="16384" width="9.1328125" style="3"/>
  </cols>
  <sheetData>
    <row r="1" spans="1:10" ht="24.75" customHeight="1" x14ac:dyDescent="0.35">
      <c r="A1" s="1" t="s">
        <v>47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3"/>
    </row>
    <row r="3" spans="1:10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85">
        <f>SUM(G3:H3)</f>
        <v>0</v>
      </c>
      <c r="J3" s="43"/>
    </row>
    <row r="4" spans="1:10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85">
        <f>SUM(G4:H4)</f>
        <v>0</v>
      </c>
      <c r="J4" s="43"/>
    </row>
    <row r="5" spans="1:10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85">
        <f>SUM(G5:H5)</f>
        <v>0</v>
      </c>
    </row>
    <row r="6" spans="1:10" x14ac:dyDescent="0.35">
      <c r="A6" s="28">
        <v>4</v>
      </c>
      <c r="B6" s="34"/>
      <c r="C6" s="32"/>
      <c r="D6" s="44" t="s">
        <v>45</v>
      </c>
      <c r="E6" s="77"/>
      <c r="F6" s="44"/>
      <c r="G6" s="29"/>
      <c r="H6" s="29"/>
      <c r="I6" s="85">
        <f>SUM(G6:H6)</f>
        <v>0</v>
      </c>
    </row>
    <row r="7" spans="1:10" x14ac:dyDescent="0.35">
      <c r="A7" s="28">
        <v>5</v>
      </c>
      <c r="B7" s="34"/>
      <c r="C7" s="32"/>
      <c r="D7" s="44"/>
      <c r="E7" s="67"/>
      <c r="F7" s="44"/>
      <c r="G7" s="29"/>
      <c r="H7" s="29"/>
      <c r="I7" s="85">
        <f>SUM(G7:H7)</f>
        <v>0</v>
      </c>
    </row>
    <row r="8" spans="1:10" x14ac:dyDescent="0.35">
      <c r="A8" s="28">
        <v>6</v>
      </c>
      <c r="B8" s="44"/>
      <c r="C8" s="32"/>
      <c r="D8" s="44"/>
      <c r="E8" s="44"/>
      <c r="F8" s="44"/>
      <c r="G8" s="29"/>
      <c r="H8" s="29"/>
      <c r="I8" s="85">
        <f t="shared" ref="I8:I27" si="0">SUM(G8:H8)</f>
        <v>0</v>
      </c>
    </row>
    <row r="9" spans="1:10" x14ac:dyDescent="0.35">
      <c r="A9" s="28">
        <v>7</v>
      </c>
      <c r="B9" s="44"/>
      <c r="C9" s="32"/>
      <c r="D9" s="44"/>
      <c r="E9" s="44"/>
      <c r="F9" s="44"/>
      <c r="G9" s="29"/>
      <c r="H9" s="29"/>
      <c r="I9" s="85">
        <f t="shared" si="0"/>
        <v>0</v>
      </c>
    </row>
    <row r="10" spans="1:10" x14ac:dyDescent="0.35">
      <c r="A10" s="28">
        <v>8</v>
      </c>
      <c r="B10" s="44"/>
      <c r="C10" s="32"/>
      <c r="D10" s="44"/>
      <c r="E10" s="44"/>
      <c r="F10" s="44"/>
      <c r="G10" s="29"/>
      <c r="H10" s="29"/>
      <c r="I10" s="85">
        <f t="shared" si="0"/>
        <v>0</v>
      </c>
    </row>
    <row r="11" spans="1:10" x14ac:dyDescent="0.35">
      <c r="A11" s="28">
        <v>9</v>
      </c>
      <c r="B11" s="44"/>
      <c r="C11" s="32"/>
      <c r="D11" s="44"/>
      <c r="E11" s="44"/>
      <c r="F11" s="44"/>
      <c r="G11" s="29"/>
      <c r="H11" s="29"/>
      <c r="I11" s="85">
        <f t="shared" si="0"/>
        <v>0</v>
      </c>
    </row>
    <row r="12" spans="1:10" x14ac:dyDescent="0.35">
      <c r="A12" s="28">
        <v>10</v>
      </c>
      <c r="B12" s="44"/>
      <c r="C12" s="32"/>
      <c r="D12" s="44"/>
      <c r="E12" s="44"/>
      <c r="F12" s="44"/>
      <c r="G12" s="29"/>
      <c r="H12" s="29"/>
      <c r="I12" s="85">
        <f t="shared" si="0"/>
        <v>0</v>
      </c>
    </row>
    <row r="13" spans="1:10" x14ac:dyDescent="0.35">
      <c r="A13" s="28">
        <v>11</v>
      </c>
      <c r="B13" s="44"/>
      <c r="C13" s="32"/>
      <c r="D13" s="44"/>
      <c r="E13" s="44"/>
      <c r="F13" s="44"/>
      <c r="G13" s="29"/>
      <c r="H13" s="29"/>
      <c r="I13" s="85">
        <f t="shared" si="0"/>
        <v>0</v>
      </c>
    </row>
    <row r="14" spans="1:10" x14ac:dyDescent="0.35">
      <c r="A14" s="28">
        <v>12</v>
      </c>
      <c r="B14" s="44"/>
      <c r="C14" s="32"/>
      <c r="D14" s="44"/>
      <c r="E14" s="44"/>
      <c r="F14" s="44"/>
      <c r="G14" s="29"/>
      <c r="H14" s="29"/>
      <c r="I14" s="85">
        <f t="shared" si="0"/>
        <v>0</v>
      </c>
    </row>
    <row r="15" spans="1:10" x14ac:dyDescent="0.35">
      <c r="A15" s="28">
        <v>13</v>
      </c>
      <c r="B15" s="44"/>
      <c r="C15" s="32"/>
      <c r="D15" s="44"/>
      <c r="E15" s="44"/>
      <c r="F15" s="44"/>
      <c r="G15" s="29"/>
      <c r="H15" s="29"/>
      <c r="I15" s="85">
        <f t="shared" si="0"/>
        <v>0</v>
      </c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85">
        <f t="shared" si="0"/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85">
        <f t="shared" si="0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85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85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85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85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85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85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85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85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85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85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ht="15.75" customHeight="1" x14ac:dyDescent="0.35">
      <c r="A30" s="3"/>
      <c r="B30" s="2" t="s">
        <v>38</v>
      </c>
      <c r="C30" s="3"/>
      <c r="G30" s="3"/>
      <c r="H30" s="3"/>
      <c r="I30" s="3"/>
    </row>
    <row r="31" spans="1:9" ht="15.75" customHeight="1" x14ac:dyDescent="0.35">
      <c r="A31" s="28" t="s">
        <v>32</v>
      </c>
      <c r="B31" s="137" t="s">
        <v>45</v>
      </c>
      <c r="C31" s="138"/>
      <c r="D31" s="138"/>
      <c r="E31" s="139"/>
      <c r="F31" s="45" t="s">
        <v>45</v>
      </c>
      <c r="G31" s="35"/>
      <c r="H31" s="35"/>
      <c r="I31" s="85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137" t="s">
        <v>45</v>
      </c>
      <c r="C36" s="138"/>
      <c r="D36" s="138"/>
      <c r="E36" s="139"/>
      <c r="F36" s="45" t="s">
        <v>45</v>
      </c>
      <c r="G36" s="35"/>
      <c r="H36" s="35"/>
      <c r="I36" s="85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137" t="s">
        <v>45</v>
      </c>
      <c r="C41" s="138"/>
      <c r="D41" s="138"/>
      <c r="E41" s="139"/>
      <c r="F41" s="45" t="s">
        <v>45</v>
      </c>
      <c r="G41" s="35"/>
      <c r="H41" s="35"/>
      <c r="I41" s="85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67</v>
      </c>
      <c r="B46" s="137" t="s">
        <v>45</v>
      </c>
      <c r="C46" s="138"/>
      <c r="D46" s="138"/>
      <c r="E46" s="139"/>
      <c r="F46" s="45" t="s">
        <v>45</v>
      </c>
      <c r="G46" s="35"/>
      <c r="H46" s="35"/>
      <c r="I46" s="85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68</v>
      </c>
      <c r="B51" s="137" t="s">
        <v>45</v>
      </c>
      <c r="C51" s="138"/>
      <c r="D51" s="138"/>
      <c r="E51" s="139"/>
      <c r="F51" s="45" t="s">
        <v>45</v>
      </c>
      <c r="G51" s="35"/>
      <c r="H51" s="35"/>
      <c r="I51" s="85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69</v>
      </c>
      <c r="B56" s="137" t="s">
        <v>45</v>
      </c>
      <c r="C56" s="138"/>
      <c r="D56" s="138"/>
      <c r="E56" s="139"/>
      <c r="F56" s="45" t="s">
        <v>45</v>
      </c>
      <c r="G56" s="35"/>
      <c r="H56" s="35"/>
      <c r="I56" s="85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70</v>
      </c>
      <c r="B61" s="137" t="s">
        <v>45</v>
      </c>
      <c r="C61" s="138"/>
      <c r="D61" s="138"/>
      <c r="E61" s="139"/>
      <c r="F61" s="45" t="s">
        <v>45</v>
      </c>
      <c r="G61" s="35"/>
      <c r="H61" s="35"/>
      <c r="I61" s="85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71</v>
      </c>
      <c r="B66" s="137" t="s">
        <v>45</v>
      </c>
      <c r="C66" s="138"/>
      <c r="D66" s="138"/>
      <c r="E66" s="139"/>
      <c r="F66" s="45" t="s">
        <v>45</v>
      </c>
      <c r="G66" s="35"/>
      <c r="H66" s="35"/>
      <c r="I66" s="85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72</v>
      </c>
      <c r="B71" s="137" t="s">
        <v>45</v>
      </c>
      <c r="C71" s="138"/>
      <c r="D71" s="138"/>
      <c r="E71" s="139"/>
      <c r="F71" s="45" t="s">
        <v>45</v>
      </c>
      <c r="G71" s="35"/>
      <c r="H71" s="35"/>
      <c r="I71" s="85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3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I75"/>
  <sheetViews>
    <sheetView view="pageBreakPreview" zoomScale="80" zoomScaleNormal="73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30" sqref="E30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3" customWidth="1"/>
    <col min="11" max="16384" width="9.1328125" style="3"/>
  </cols>
  <sheetData>
    <row r="1" spans="1:9" ht="24.75" customHeight="1" x14ac:dyDescent="0.35">
      <c r="A1" s="1" t="s">
        <v>48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93">
        <v>1</v>
      </c>
      <c r="B3" s="115" t="s">
        <v>94</v>
      </c>
      <c r="C3" s="95">
        <v>2007</v>
      </c>
      <c r="D3" s="96" t="s">
        <v>45</v>
      </c>
      <c r="E3" s="96" t="s">
        <v>104</v>
      </c>
      <c r="F3" s="96" t="s">
        <v>93</v>
      </c>
      <c r="G3" s="97">
        <v>84</v>
      </c>
      <c r="H3" s="97">
        <v>64</v>
      </c>
      <c r="I3" s="98">
        <v>148</v>
      </c>
    </row>
    <row r="4" spans="1:9" x14ac:dyDescent="0.35">
      <c r="A4" s="93">
        <v>2</v>
      </c>
      <c r="B4" s="115" t="s">
        <v>95</v>
      </c>
      <c r="C4" s="95">
        <v>2007</v>
      </c>
      <c r="D4" s="96" t="s">
        <v>45</v>
      </c>
      <c r="E4" s="96" t="s">
        <v>109</v>
      </c>
      <c r="F4" s="96" t="s">
        <v>93</v>
      </c>
      <c r="G4" s="97">
        <v>75</v>
      </c>
      <c r="H4" s="97">
        <v>71</v>
      </c>
      <c r="I4" s="98">
        <v>146</v>
      </c>
    </row>
    <row r="5" spans="1:9" x14ac:dyDescent="0.35">
      <c r="A5" s="93">
        <v>3</v>
      </c>
      <c r="B5" s="115" t="s">
        <v>96</v>
      </c>
      <c r="C5" s="95">
        <v>2005</v>
      </c>
      <c r="D5" s="96" t="s">
        <v>45</v>
      </c>
      <c r="E5" s="96" t="s">
        <v>109</v>
      </c>
      <c r="F5" s="96" t="s">
        <v>93</v>
      </c>
      <c r="G5" s="97">
        <v>74</v>
      </c>
      <c r="H5" s="97">
        <v>70</v>
      </c>
      <c r="I5" s="98">
        <v>144</v>
      </c>
    </row>
    <row r="6" spans="1:9" x14ac:dyDescent="0.35">
      <c r="A6" s="28">
        <v>4</v>
      </c>
      <c r="B6" s="116" t="s">
        <v>97</v>
      </c>
      <c r="C6" s="29">
        <v>2006</v>
      </c>
      <c r="D6" s="51"/>
      <c r="E6" s="34" t="s">
        <v>109</v>
      </c>
      <c r="F6" s="51" t="s">
        <v>93</v>
      </c>
      <c r="G6" s="46">
        <v>72</v>
      </c>
      <c r="H6" s="46">
        <v>70</v>
      </c>
      <c r="I6" s="91">
        <v>142</v>
      </c>
    </row>
    <row r="7" spans="1:9" x14ac:dyDescent="0.35">
      <c r="A7" s="28">
        <v>5</v>
      </c>
      <c r="B7" s="116" t="s">
        <v>108</v>
      </c>
      <c r="C7" s="71">
        <v>2008</v>
      </c>
      <c r="D7" s="51"/>
      <c r="E7" s="34" t="s">
        <v>106</v>
      </c>
      <c r="F7" s="51" t="s">
        <v>93</v>
      </c>
      <c r="G7" s="46">
        <v>67</v>
      </c>
      <c r="H7" s="46">
        <v>61</v>
      </c>
      <c r="I7" s="91">
        <v>128</v>
      </c>
    </row>
    <row r="8" spans="1:9" x14ac:dyDescent="0.35">
      <c r="A8" s="28">
        <v>6</v>
      </c>
      <c r="B8" s="116" t="s">
        <v>107</v>
      </c>
      <c r="C8" s="80">
        <v>2006</v>
      </c>
      <c r="D8" s="51"/>
      <c r="E8" s="34" t="s">
        <v>106</v>
      </c>
      <c r="F8" s="51" t="s">
        <v>93</v>
      </c>
      <c r="G8" s="46">
        <v>63</v>
      </c>
      <c r="H8" s="46">
        <v>62</v>
      </c>
      <c r="I8" s="91">
        <v>125</v>
      </c>
    </row>
    <row r="9" spans="1:9" x14ac:dyDescent="0.35">
      <c r="A9" s="28">
        <v>7</v>
      </c>
      <c r="B9" s="116" t="s">
        <v>98</v>
      </c>
      <c r="C9" s="50">
        <v>2007</v>
      </c>
      <c r="D9" s="51"/>
      <c r="E9" s="34" t="s">
        <v>105</v>
      </c>
      <c r="F9" s="51" t="s">
        <v>93</v>
      </c>
      <c r="G9" s="46">
        <v>54</v>
      </c>
      <c r="H9" s="46">
        <v>60</v>
      </c>
      <c r="I9" s="91">
        <v>114</v>
      </c>
    </row>
    <row r="10" spans="1:9" x14ac:dyDescent="0.35">
      <c r="A10" s="28">
        <v>8</v>
      </c>
      <c r="B10" s="114" t="s">
        <v>99</v>
      </c>
      <c r="C10" s="106">
        <v>2007</v>
      </c>
      <c r="D10" s="99"/>
      <c r="E10" s="99" t="s">
        <v>109</v>
      </c>
      <c r="F10" s="99" t="s">
        <v>93</v>
      </c>
      <c r="G10" s="104">
        <v>57</v>
      </c>
      <c r="H10" s="104">
        <v>56</v>
      </c>
      <c r="I10" s="105">
        <v>113</v>
      </c>
    </row>
    <row r="11" spans="1:9" x14ac:dyDescent="0.35">
      <c r="A11" s="28">
        <v>9</v>
      </c>
      <c r="B11" s="116" t="s">
        <v>100</v>
      </c>
      <c r="C11" s="50">
        <v>2007</v>
      </c>
      <c r="D11" s="51"/>
      <c r="E11" s="34" t="s">
        <v>106</v>
      </c>
      <c r="F11" s="51" t="s">
        <v>93</v>
      </c>
      <c r="G11" s="46">
        <v>50</v>
      </c>
      <c r="H11" s="46">
        <v>60</v>
      </c>
      <c r="I11" s="91">
        <v>110</v>
      </c>
    </row>
    <row r="12" spans="1:9" x14ac:dyDescent="0.35">
      <c r="A12" s="28">
        <v>10</v>
      </c>
      <c r="B12" s="116" t="s">
        <v>101</v>
      </c>
      <c r="C12" s="50">
        <v>2005</v>
      </c>
      <c r="D12" s="51"/>
      <c r="E12" s="34" t="s">
        <v>109</v>
      </c>
      <c r="F12" s="51" t="s">
        <v>93</v>
      </c>
      <c r="G12" s="46">
        <v>53</v>
      </c>
      <c r="H12" s="46">
        <v>50</v>
      </c>
      <c r="I12" s="91">
        <v>103</v>
      </c>
    </row>
    <row r="13" spans="1:9" x14ac:dyDescent="0.35">
      <c r="A13" s="28">
        <v>11</v>
      </c>
      <c r="B13" s="116" t="s">
        <v>102</v>
      </c>
      <c r="C13" s="29">
        <v>2008</v>
      </c>
      <c r="D13" s="51"/>
      <c r="E13" s="34" t="s">
        <v>109</v>
      </c>
      <c r="F13" s="51" t="s">
        <v>93</v>
      </c>
      <c r="G13" s="46">
        <v>48</v>
      </c>
      <c r="H13" s="46">
        <v>52</v>
      </c>
      <c r="I13" s="91">
        <v>100</v>
      </c>
    </row>
    <row r="14" spans="1:9" x14ac:dyDescent="0.35">
      <c r="A14" s="28">
        <v>12</v>
      </c>
      <c r="B14" s="116" t="s">
        <v>103</v>
      </c>
      <c r="C14" s="50">
        <v>2007</v>
      </c>
      <c r="D14" s="51"/>
      <c r="E14" s="34" t="s">
        <v>109</v>
      </c>
      <c r="F14" s="51" t="s">
        <v>93</v>
      </c>
      <c r="G14" s="46">
        <v>47</v>
      </c>
      <c r="H14" s="46">
        <v>44</v>
      </c>
      <c r="I14" s="91">
        <v>91</v>
      </c>
    </row>
    <row r="15" spans="1:9" x14ac:dyDescent="0.35">
      <c r="A15" s="28">
        <v>13</v>
      </c>
      <c r="B15" s="90"/>
      <c r="C15" s="50"/>
      <c r="D15" s="51"/>
      <c r="E15" s="34"/>
      <c r="F15" s="51"/>
      <c r="G15" s="46"/>
      <c r="H15" s="46"/>
      <c r="I15" s="91">
        <f t="shared" ref="I15:I22" si="0">SUM(G15:H15)</f>
        <v>0</v>
      </c>
    </row>
    <row r="16" spans="1:9" x14ac:dyDescent="0.35">
      <c r="A16" s="28">
        <v>14</v>
      </c>
      <c r="B16" s="90"/>
      <c r="C16" s="50"/>
      <c r="D16" s="51"/>
      <c r="E16" s="34"/>
      <c r="F16" s="51"/>
      <c r="G16" s="46"/>
      <c r="H16" s="46"/>
      <c r="I16" s="91">
        <f t="shared" si="0"/>
        <v>0</v>
      </c>
    </row>
    <row r="17" spans="1:9" x14ac:dyDescent="0.35">
      <c r="A17" s="28">
        <v>15</v>
      </c>
      <c r="B17" s="90"/>
      <c r="C17" s="29"/>
      <c r="D17" s="51"/>
      <c r="E17" s="34"/>
      <c r="F17" s="51"/>
      <c r="G17" s="46"/>
      <c r="H17" s="46"/>
      <c r="I17" s="91">
        <f t="shared" si="0"/>
        <v>0</v>
      </c>
    </row>
    <row r="18" spans="1:9" x14ac:dyDescent="0.35">
      <c r="A18" s="28">
        <v>16</v>
      </c>
      <c r="B18" s="90"/>
      <c r="C18" s="50"/>
      <c r="D18" s="51"/>
      <c r="E18" s="34"/>
      <c r="F18" s="51"/>
      <c r="G18" s="46"/>
      <c r="H18" s="46"/>
      <c r="I18" s="91">
        <f t="shared" si="0"/>
        <v>0</v>
      </c>
    </row>
    <row r="19" spans="1:9" x14ac:dyDescent="0.35">
      <c r="A19" s="28">
        <v>17</v>
      </c>
      <c r="B19" s="90"/>
      <c r="C19" s="50"/>
      <c r="D19" s="51"/>
      <c r="E19" s="34"/>
      <c r="F19" s="51"/>
      <c r="G19" s="46"/>
      <c r="H19" s="46"/>
      <c r="I19" s="91">
        <f t="shared" si="0"/>
        <v>0</v>
      </c>
    </row>
    <row r="20" spans="1:9" x14ac:dyDescent="0.35">
      <c r="A20" s="28">
        <v>18</v>
      </c>
      <c r="B20" s="90"/>
      <c r="C20" s="50"/>
      <c r="D20" s="51"/>
      <c r="E20" s="34"/>
      <c r="F20" s="51"/>
      <c r="G20" s="46"/>
      <c r="H20" s="46"/>
      <c r="I20" s="91">
        <f t="shared" si="0"/>
        <v>0</v>
      </c>
    </row>
    <row r="21" spans="1:9" x14ac:dyDescent="0.35">
      <c r="A21" s="28">
        <v>19</v>
      </c>
      <c r="B21" s="43"/>
      <c r="C21" s="72"/>
      <c r="D21" s="51"/>
      <c r="E21" s="43"/>
      <c r="F21" s="51"/>
      <c r="G21" s="46"/>
      <c r="H21" s="46"/>
      <c r="I21" s="91">
        <f t="shared" si="0"/>
        <v>0</v>
      </c>
    </row>
    <row r="22" spans="1:9" x14ac:dyDescent="0.35">
      <c r="A22" s="28">
        <v>20</v>
      </c>
      <c r="B22" s="34"/>
      <c r="C22" s="50"/>
      <c r="D22" s="51"/>
      <c r="E22" s="34"/>
      <c r="F22" s="51"/>
      <c r="G22" s="46"/>
      <c r="H22" s="46"/>
      <c r="I22" s="91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ref="I23:I27" si="1">SUM(G23:H23)</f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1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1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1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1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38</v>
      </c>
      <c r="C30" s="3"/>
      <c r="G30" s="3"/>
      <c r="H30" s="3"/>
      <c r="I30" s="3"/>
    </row>
    <row r="31" spans="1:9" x14ac:dyDescent="0.35">
      <c r="A31" s="28" t="s">
        <v>32</v>
      </c>
      <c r="B31" s="140" t="s">
        <v>110</v>
      </c>
      <c r="C31" s="141"/>
      <c r="D31" s="141"/>
      <c r="E31" s="142"/>
      <c r="F31" s="100" t="s">
        <v>93</v>
      </c>
      <c r="G31" s="101"/>
      <c r="H31" s="101"/>
      <c r="I31" s="102">
        <v>403</v>
      </c>
    </row>
    <row r="32" spans="1:9" x14ac:dyDescent="0.35">
      <c r="A32" s="28"/>
      <c r="B32" s="113" t="s">
        <v>95</v>
      </c>
      <c r="C32" s="101" t="s">
        <v>45</v>
      </c>
      <c r="D32" s="101"/>
      <c r="E32" s="101"/>
      <c r="F32" s="101"/>
      <c r="G32" s="104">
        <v>75</v>
      </c>
      <c r="H32" s="104">
        <v>71</v>
      </c>
      <c r="I32" s="105">
        <v>146</v>
      </c>
    </row>
    <row r="33" spans="1:9" x14ac:dyDescent="0.35">
      <c r="A33" s="28"/>
      <c r="B33" s="114" t="s">
        <v>99</v>
      </c>
      <c r="C33" s="101" t="s">
        <v>45</v>
      </c>
      <c r="D33" s="101"/>
      <c r="E33" s="101"/>
      <c r="F33" s="101"/>
      <c r="G33" s="104">
        <v>57</v>
      </c>
      <c r="H33" s="104">
        <v>56</v>
      </c>
      <c r="I33" s="105">
        <v>113</v>
      </c>
    </row>
    <row r="34" spans="1:9" x14ac:dyDescent="0.35">
      <c r="A34" s="28"/>
      <c r="B34" s="113" t="s">
        <v>96</v>
      </c>
      <c r="C34" s="101" t="s">
        <v>45</v>
      </c>
      <c r="D34" s="101"/>
      <c r="E34" s="101"/>
      <c r="F34" s="101"/>
      <c r="G34" s="104">
        <v>74</v>
      </c>
      <c r="H34" s="104">
        <v>70</v>
      </c>
      <c r="I34" s="105">
        <v>144</v>
      </c>
    </row>
    <row r="35" spans="1:9" x14ac:dyDescent="0.35">
      <c r="C35" s="3"/>
      <c r="G35" s="3"/>
      <c r="H35" s="3"/>
      <c r="I35" s="3"/>
    </row>
    <row r="36" spans="1:9" x14ac:dyDescent="0.35">
      <c r="A36" s="28" t="s">
        <v>33</v>
      </c>
      <c r="B36" s="143" t="s">
        <v>111</v>
      </c>
      <c r="C36" s="144"/>
      <c r="D36" s="144"/>
      <c r="E36" s="145"/>
      <c r="F36" s="45" t="s">
        <v>93</v>
      </c>
      <c r="G36" s="35"/>
      <c r="H36" s="35"/>
      <c r="I36" s="85">
        <v>333</v>
      </c>
    </row>
    <row r="37" spans="1:9" x14ac:dyDescent="0.35">
      <c r="A37" s="35"/>
      <c r="B37" s="116" t="s">
        <v>97</v>
      </c>
      <c r="C37" s="118" t="s">
        <v>45</v>
      </c>
      <c r="D37" s="118"/>
      <c r="E37" s="118"/>
      <c r="F37" s="35"/>
      <c r="G37" s="46">
        <v>72</v>
      </c>
      <c r="H37" s="46">
        <v>70</v>
      </c>
      <c r="I37" s="91">
        <v>142</v>
      </c>
    </row>
    <row r="38" spans="1:9" x14ac:dyDescent="0.35">
      <c r="A38" s="35"/>
      <c r="B38" s="116" t="s">
        <v>102</v>
      </c>
      <c r="C38" s="118" t="s">
        <v>45</v>
      </c>
      <c r="D38" s="118"/>
      <c r="E38" s="118"/>
      <c r="F38" s="35"/>
      <c r="G38" s="46">
        <v>48</v>
      </c>
      <c r="H38" s="46">
        <v>52</v>
      </c>
      <c r="I38" s="91">
        <v>100</v>
      </c>
    </row>
    <row r="39" spans="1:9" x14ac:dyDescent="0.35">
      <c r="A39" s="35"/>
      <c r="B39" s="116" t="s">
        <v>103</v>
      </c>
      <c r="C39" s="118" t="s">
        <v>45</v>
      </c>
      <c r="D39" s="118"/>
      <c r="E39" s="118"/>
      <c r="F39" s="35"/>
      <c r="G39" s="46">
        <v>47</v>
      </c>
      <c r="H39" s="46">
        <v>44</v>
      </c>
      <c r="I39" s="91">
        <v>91</v>
      </c>
    </row>
    <row r="40" spans="1:9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137" t="s">
        <v>45</v>
      </c>
      <c r="C41" s="138"/>
      <c r="D41" s="138"/>
      <c r="E41" s="139"/>
      <c r="F41" s="45" t="s">
        <v>45</v>
      </c>
      <c r="G41" s="35"/>
      <c r="H41" s="35"/>
      <c r="I41" s="85" t="s">
        <v>45</v>
      </c>
    </row>
    <row r="42" spans="1:9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67</v>
      </c>
      <c r="B46" s="137" t="s">
        <v>45</v>
      </c>
      <c r="C46" s="138"/>
      <c r="D46" s="138"/>
      <c r="E46" s="139"/>
      <c r="F46" s="45" t="s">
        <v>45</v>
      </c>
      <c r="G46" s="35"/>
      <c r="H46" s="35"/>
      <c r="I46" s="85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68</v>
      </c>
      <c r="B51" s="137" t="s">
        <v>45</v>
      </c>
      <c r="C51" s="138"/>
      <c r="D51" s="138"/>
      <c r="E51" s="139"/>
      <c r="F51" s="45" t="s">
        <v>45</v>
      </c>
      <c r="G51" s="35"/>
      <c r="H51" s="35"/>
      <c r="I51" s="85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69</v>
      </c>
      <c r="B56" s="137" t="s">
        <v>45</v>
      </c>
      <c r="C56" s="138"/>
      <c r="D56" s="138"/>
      <c r="E56" s="139"/>
      <c r="F56" s="45" t="s">
        <v>45</v>
      </c>
      <c r="G56" s="35"/>
      <c r="H56" s="35"/>
      <c r="I56" s="85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70</v>
      </c>
      <c r="B61" s="137" t="s">
        <v>45</v>
      </c>
      <c r="C61" s="138"/>
      <c r="D61" s="138"/>
      <c r="E61" s="139"/>
      <c r="F61" s="45" t="s">
        <v>45</v>
      </c>
      <c r="G61" s="35"/>
      <c r="H61" s="35"/>
      <c r="I61" s="85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71</v>
      </c>
      <c r="B66" s="137" t="s">
        <v>45</v>
      </c>
      <c r="C66" s="138"/>
      <c r="D66" s="138"/>
      <c r="E66" s="139"/>
      <c r="F66" s="45" t="s">
        <v>45</v>
      </c>
      <c r="G66" s="35"/>
      <c r="H66" s="35"/>
      <c r="I66" s="85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72</v>
      </c>
      <c r="B71" s="137" t="s">
        <v>45</v>
      </c>
      <c r="C71" s="138"/>
      <c r="D71" s="138"/>
      <c r="E71" s="139"/>
      <c r="F71" s="45" t="s">
        <v>45</v>
      </c>
      <c r="G71" s="35"/>
      <c r="H71" s="35"/>
      <c r="I71" s="85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B3:J22">
    <sortCondition descending="1" ref="I3:I22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6" priority="8" operator="lessThanOrEqual">
      <formula>0</formula>
    </cfRule>
  </conditionalFormatting>
  <conditionalFormatting sqref="I32:I34">
    <cfRule type="cellIs" dxfId="35" priority="4" operator="lessThanOrEqual">
      <formula>0</formula>
    </cfRule>
  </conditionalFormatting>
  <conditionalFormatting sqref="I37:I39">
    <cfRule type="cellIs" dxfId="3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27" sqref="K27"/>
    </sheetView>
  </sheetViews>
  <sheetFormatPr defaultColWidth="9.1328125" defaultRowHeight="15" x14ac:dyDescent="0.35"/>
  <cols>
    <col min="1" max="1" width="6" style="4" customWidth="1"/>
    <col min="2" max="2" width="27" style="3" bestFit="1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9" customWidth="1"/>
    <col min="9" max="9" width="6.86328125" style="16" customWidth="1"/>
    <col min="10" max="10" width="6.86328125" style="86" customWidth="1"/>
    <col min="11" max="16384" width="9.1328125" style="3"/>
  </cols>
  <sheetData>
    <row r="1" spans="1:10" ht="24.75" customHeight="1" x14ac:dyDescent="0.35">
      <c r="A1" s="1" t="s">
        <v>49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  <c r="J2" s="88"/>
    </row>
    <row r="3" spans="1:10" x14ac:dyDescent="0.35">
      <c r="A3" s="28">
        <v>1</v>
      </c>
      <c r="B3" s="49" t="s">
        <v>45</v>
      </c>
      <c r="C3" s="50" t="s">
        <v>45</v>
      </c>
      <c r="D3" s="51" t="s">
        <v>45</v>
      </c>
      <c r="E3" s="61" t="s">
        <v>45</v>
      </c>
      <c r="F3" s="51" t="s">
        <v>45</v>
      </c>
      <c r="G3" s="46" t="s">
        <v>45</v>
      </c>
      <c r="H3" s="46" t="s">
        <v>45</v>
      </c>
      <c r="I3" s="47">
        <f t="shared" ref="I3:I27" si="0">SUM(G3:H3)</f>
        <v>0</v>
      </c>
    </row>
    <row r="4" spans="1:10" x14ac:dyDescent="0.35">
      <c r="A4" s="28">
        <v>2</v>
      </c>
      <c r="B4" s="34" t="s">
        <v>45</v>
      </c>
      <c r="C4" s="32" t="s">
        <v>45</v>
      </c>
      <c r="D4" s="51" t="s">
        <v>45</v>
      </c>
      <c r="E4" s="51" t="s">
        <v>45</v>
      </c>
      <c r="F4" s="51" t="s">
        <v>45</v>
      </c>
      <c r="G4" s="46" t="s">
        <v>45</v>
      </c>
      <c r="H4" s="46" t="s">
        <v>45</v>
      </c>
      <c r="I4" s="47">
        <f t="shared" si="0"/>
        <v>0</v>
      </c>
    </row>
    <row r="5" spans="1:10" x14ac:dyDescent="0.35">
      <c r="A5" s="28">
        <v>3</v>
      </c>
      <c r="B5" s="49" t="s">
        <v>45</v>
      </c>
      <c r="C5" s="50" t="s">
        <v>45</v>
      </c>
      <c r="D5" s="51" t="s">
        <v>45</v>
      </c>
      <c r="E5" s="62" t="s">
        <v>45</v>
      </c>
      <c r="F5" s="51" t="s">
        <v>45</v>
      </c>
      <c r="G5" s="46" t="s">
        <v>45</v>
      </c>
      <c r="H5" s="46" t="s">
        <v>45</v>
      </c>
      <c r="I5" s="47">
        <f t="shared" si="0"/>
        <v>0</v>
      </c>
    </row>
    <row r="6" spans="1:10" x14ac:dyDescent="0.35">
      <c r="A6" s="28">
        <v>4</v>
      </c>
      <c r="B6" s="45"/>
      <c r="C6" s="29"/>
      <c r="D6" s="51"/>
      <c r="E6" s="51"/>
      <c r="F6" s="53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5"/>
      <c r="C9" s="29"/>
      <c r="D9" s="51"/>
      <c r="E9" s="53"/>
      <c r="F9" s="53"/>
      <c r="G9" s="46"/>
      <c r="H9" s="46"/>
      <c r="I9" s="47">
        <f t="shared" si="0"/>
        <v>0</v>
      </c>
    </row>
    <row r="10" spans="1:10" x14ac:dyDescent="0.35">
      <c r="A10" s="28">
        <v>8</v>
      </c>
      <c r="B10" s="45"/>
      <c r="C10" s="29"/>
      <c r="D10" s="51"/>
      <c r="E10" s="53"/>
      <c r="F10" s="53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38</v>
      </c>
      <c r="C30" s="3"/>
      <c r="G30" s="3"/>
      <c r="H30" s="3"/>
      <c r="I30" s="3"/>
    </row>
    <row r="31" spans="1:9" x14ac:dyDescent="0.35">
      <c r="A31" s="28" t="s">
        <v>32</v>
      </c>
      <c r="B31" s="137" t="s">
        <v>45</v>
      </c>
      <c r="C31" s="138"/>
      <c r="D31" s="138"/>
      <c r="E31" s="139"/>
      <c r="F31" s="45" t="s">
        <v>45</v>
      </c>
      <c r="G31" s="35"/>
      <c r="H31" s="35"/>
      <c r="I31" s="85" t="s">
        <v>45</v>
      </c>
    </row>
    <row r="32" spans="1:9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C35" s="3"/>
      <c r="G35" s="3"/>
      <c r="H35" s="3"/>
      <c r="I35" s="3"/>
    </row>
    <row r="36" spans="1:9" x14ac:dyDescent="0.35">
      <c r="A36" s="28" t="s">
        <v>33</v>
      </c>
      <c r="B36" s="137" t="s">
        <v>45</v>
      </c>
      <c r="C36" s="138"/>
      <c r="D36" s="138"/>
      <c r="E36" s="139"/>
      <c r="F36" s="45" t="s">
        <v>45</v>
      </c>
      <c r="G36" s="35"/>
      <c r="H36" s="35"/>
      <c r="I36" s="85" t="s">
        <v>45</v>
      </c>
    </row>
    <row r="37" spans="1:9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137" t="s">
        <v>45</v>
      </c>
      <c r="C41" s="138"/>
      <c r="D41" s="138"/>
      <c r="E41" s="139"/>
      <c r="F41" s="45" t="s">
        <v>45</v>
      </c>
      <c r="G41" s="35"/>
      <c r="H41" s="35"/>
      <c r="I41" s="85" t="s">
        <v>45</v>
      </c>
    </row>
    <row r="42" spans="1:9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67</v>
      </c>
      <c r="B46" s="137" t="s">
        <v>45</v>
      </c>
      <c r="C46" s="138"/>
      <c r="D46" s="138"/>
      <c r="E46" s="139"/>
      <c r="F46" s="45" t="s">
        <v>45</v>
      </c>
      <c r="G46" s="35"/>
      <c r="H46" s="35"/>
      <c r="I46" s="85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68</v>
      </c>
      <c r="B51" s="137" t="s">
        <v>45</v>
      </c>
      <c r="C51" s="138"/>
      <c r="D51" s="138"/>
      <c r="E51" s="139"/>
      <c r="F51" s="45" t="s">
        <v>45</v>
      </c>
      <c r="G51" s="35"/>
      <c r="H51" s="35"/>
      <c r="I51" s="85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69</v>
      </c>
      <c r="B56" s="137" t="s">
        <v>45</v>
      </c>
      <c r="C56" s="138"/>
      <c r="D56" s="138"/>
      <c r="E56" s="139"/>
      <c r="F56" s="45" t="s">
        <v>45</v>
      </c>
      <c r="G56" s="35"/>
      <c r="H56" s="35"/>
      <c r="I56" s="85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70</v>
      </c>
      <c r="B61" s="137" t="s">
        <v>45</v>
      </c>
      <c r="C61" s="138"/>
      <c r="D61" s="138"/>
      <c r="E61" s="139"/>
      <c r="F61" s="45" t="s">
        <v>45</v>
      </c>
      <c r="G61" s="35"/>
      <c r="H61" s="35"/>
      <c r="I61" s="85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71</v>
      </c>
      <c r="B66" s="137" t="s">
        <v>45</v>
      </c>
      <c r="C66" s="138"/>
      <c r="D66" s="138"/>
      <c r="E66" s="139"/>
      <c r="F66" s="45" t="s">
        <v>45</v>
      </c>
      <c r="G66" s="35"/>
      <c r="H66" s="35"/>
      <c r="I66" s="85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72</v>
      </c>
      <c r="B71" s="137" t="s">
        <v>45</v>
      </c>
      <c r="C71" s="138"/>
      <c r="D71" s="138"/>
      <c r="E71" s="139"/>
      <c r="F71" s="45" t="s">
        <v>45</v>
      </c>
      <c r="G71" s="35"/>
      <c r="H71" s="35"/>
      <c r="I71" s="85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3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customWidth="1"/>
    <col min="7" max="10" width="6.1328125" style="9" customWidth="1"/>
    <col min="11" max="11" width="6.86328125" style="3" customWidth="1"/>
    <col min="12" max="12" width="6.73046875" style="86" customWidth="1"/>
    <col min="13" max="16384" width="9.1328125" style="3"/>
  </cols>
  <sheetData>
    <row r="1" spans="1:12" ht="24.75" customHeight="1" x14ac:dyDescent="0.35">
      <c r="A1" s="1" t="s">
        <v>50</v>
      </c>
    </row>
    <row r="2" spans="1:12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  <c r="L2" s="88"/>
    </row>
    <row r="3" spans="1:12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29" t="s">
        <v>45</v>
      </c>
      <c r="J3" s="29" t="s">
        <v>45</v>
      </c>
      <c r="K3" s="84">
        <f t="shared" ref="K3:K8" si="0">SUM(G3:J3)</f>
        <v>0</v>
      </c>
    </row>
    <row r="4" spans="1:12" ht="15.75" customHeight="1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29" t="s">
        <v>45</v>
      </c>
      <c r="J4" s="29" t="s">
        <v>45</v>
      </c>
      <c r="K4" s="84">
        <f t="shared" si="0"/>
        <v>0</v>
      </c>
    </row>
    <row r="5" spans="1:12" ht="15.75" customHeight="1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29" t="s">
        <v>45</v>
      </c>
      <c r="J5" s="29" t="s">
        <v>45</v>
      </c>
      <c r="K5" s="84">
        <f t="shared" si="0"/>
        <v>0</v>
      </c>
    </row>
    <row r="6" spans="1:12" ht="15.75" customHeight="1" x14ac:dyDescent="0.35">
      <c r="A6" s="28">
        <v>4</v>
      </c>
      <c r="B6" s="33"/>
      <c r="C6" s="32"/>
      <c r="D6" s="34"/>
      <c r="E6" s="34"/>
      <c r="F6" s="34"/>
      <c r="G6" s="29"/>
      <c r="H6" s="29"/>
      <c r="I6" s="29"/>
      <c r="J6" s="29"/>
      <c r="K6" s="84">
        <f t="shared" si="0"/>
        <v>0</v>
      </c>
    </row>
    <row r="7" spans="1:12" ht="15.75" customHeight="1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84">
        <f t="shared" si="0"/>
        <v>0</v>
      </c>
    </row>
    <row r="8" spans="1:12" ht="15.75" customHeight="1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84">
        <f t="shared" si="0"/>
        <v>0</v>
      </c>
    </row>
    <row r="9" spans="1:12" ht="15.75" customHeight="1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ref="K9:K27" si="1">SUM(G9:J9)</f>
        <v>0</v>
      </c>
    </row>
    <row r="10" spans="1:12" ht="15.75" customHeight="1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1"/>
        <v>0</v>
      </c>
    </row>
    <row r="11" spans="1:12" ht="15.75" customHeight="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1"/>
        <v>0</v>
      </c>
    </row>
    <row r="12" spans="1:12" ht="15.75" customHeight="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1"/>
        <v>0</v>
      </c>
    </row>
    <row r="13" spans="1:12" ht="15.75" customHeight="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1"/>
        <v>0</v>
      </c>
    </row>
    <row r="14" spans="1:12" ht="15.75" customHeight="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1"/>
        <v>0</v>
      </c>
    </row>
    <row r="15" spans="1:12" ht="15.75" customHeight="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1"/>
        <v>0</v>
      </c>
    </row>
    <row r="16" spans="1:12" ht="15.75" customHeight="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1"/>
        <v>0</v>
      </c>
    </row>
    <row r="17" spans="1:11" ht="15.75" customHeight="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1"/>
        <v>0</v>
      </c>
    </row>
    <row r="18" spans="1:11" ht="15.75" customHeight="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1"/>
        <v>0</v>
      </c>
    </row>
    <row r="19" spans="1:11" ht="15.75" customHeight="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1"/>
        <v>0</v>
      </c>
    </row>
    <row r="20" spans="1:11" ht="15.75" customHeight="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1"/>
        <v>0</v>
      </c>
    </row>
    <row r="21" spans="1:11" ht="15.75" customHeight="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1"/>
        <v>0</v>
      </c>
    </row>
    <row r="22" spans="1:11" ht="15.75" customHeight="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1"/>
        <v>0</v>
      </c>
    </row>
    <row r="23" spans="1:11" ht="15.75" customHeight="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1"/>
        <v>0</v>
      </c>
    </row>
    <row r="24" spans="1:11" ht="15.75" customHeight="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1"/>
        <v>0</v>
      </c>
    </row>
    <row r="25" spans="1:11" ht="15.75" customHeight="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1"/>
        <v>0</v>
      </c>
    </row>
    <row r="26" spans="1:11" ht="15.75" customHeight="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1"/>
        <v>0</v>
      </c>
    </row>
    <row r="27" spans="1:11" ht="15.75" customHeight="1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29"/>
      <c r="J27" s="29"/>
      <c r="K27" s="30">
        <f t="shared" si="1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137" t="s">
        <v>45</v>
      </c>
      <c r="C31" s="138"/>
      <c r="D31" s="138"/>
      <c r="E31" s="139"/>
      <c r="F31" s="45" t="s">
        <v>45</v>
      </c>
      <c r="G31" s="35"/>
      <c r="H31" s="35"/>
      <c r="I31" s="85"/>
      <c r="J31" s="35"/>
      <c r="K31" s="85" t="s">
        <v>45</v>
      </c>
    </row>
    <row r="32" spans="1:11" ht="15.75" customHeight="1" x14ac:dyDescent="0.35">
      <c r="A32" s="28"/>
      <c r="B32" s="35" t="s">
        <v>45</v>
      </c>
      <c r="C32" s="3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35" t="s">
        <v>45</v>
      </c>
      <c r="C33" s="3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35" t="s">
        <v>45</v>
      </c>
      <c r="C34" s="3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ht="15" customHeight="1" x14ac:dyDescent="0.35">
      <c r="C35" s="3"/>
      <c r="F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37" t="s">
        <v>45</v>
      </c>
      <c r="C36" s="138"/>
      <c r="D36" s="138"/>
      <c r="E36" s="139"/>
      <c r="F36" s="45" t="s">
        <v>45</v>
      </c>
      <c r="G36" s="35"/>
      <c r="H36" s="35"/>
      <c r="I36" s="85"/>
      <c r="J36" s="35"/>
      <c r="K36" s="85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ht="15" customHeight="1" x14ac:dyDescent="0.35">
      <c r="A40" s="3"/>
      <c r="C40" s="3"/>
      <c r="F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37" t="s">
        <v>45</v>
      </c>
      <c r="C41" s="138"/>
      <c r="D41" s="138"/>
      <c r="E41" s="139"/>
      <c r="F41" s="45" t="s">
        <v>45</v>
      </c>
      <c r="G41" s="35"/>
      <c r="H41" s="35"/>
      <c r="I41" s="85"/>
      <c r="J41" s="35"/>
      <c r="K41" s="85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5" spans="1:11" ht="15" customHeight="1" x14ac:dyDescent="0.35"/>
    <row r="46" spans="1:11" ht="15.75" customHeight="1" x14ac:dyDescent="0.35">
      <c r="A46" s="28" t="s">
        <v>67</v>
      </c>
      <c r="B46" s="137" t="s">
        <v>45</v>
      </c>
      <c r="C46" s="138"/>
      <c r="D46" s="138"/>
      <c r="E46" s="139"/>
      <c r="F46" s="45" t="s">
        <v>45</v>
      </c>
      <c r="G46" s="35"/>
      <c r="H46" s="35"/>
      <c r="I46" s="85"/>
      <c r="J46" s="35"/>
      <c r="K46" s="85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ht="15" customHeight="1" x14ac:dyDescent="0.35">
      <c r="C50" s="3"/>
      <c r="F50" s="3"/>
      <c r="G50" s="3"/>
      <c r="H50" s="3"/>
      <c r="I50" s="3"/>
      <c r="J50" s="3"/>
    </row>
    <row r="51" spans="1:11" ht="15.75" customHeight="1" x14ac:dyDescent="0.35">
      <c r="A51" s="28" t="s">
        <v>68</v>
      </c>
      <c r="B51" s="137" t="s">
        <v>45</v>
      </c>
      <c r="C51" s="138"/>
      <c r="D51" s="138"/>
      <c r="E51" s="139"/>
      <c r="F51" s="45" t="s">
        <v>45</v>
      </c>
      <c r="G51" s="35"/>
      <c r="H51" s="35"/>
      <c r="I51" s="85"/>
      <c r="J51" s="35"/>
      <c r="K51" s="85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ht="15" customHeight="1" x14ac:dyDescent="0.35">
      <c r="A55" s="3"/>
      <c r="C55" s="3"/>
      <c r="F55" s="3"/>
      <c r="G55" s="3"/>
      <c r="H55" s="3"/>
      <c r="I55" s="3"/>
      <c r="J55" s="3"/>
    </row>
    <row r="56" spans="1:11" ht="15.75" customHeight="1" x14ac:dyDescent="0.35">
      <c r="A56" s="28" t="s">
        <v>69</v>
      </c>
      <c r="B56" s="137" t="s">
        <v>45</v>
      </c>
      <c r="C56" s="138"/>
      <c r="D56" s="138"/>
      <c r="E56" s="139"/>
      <c r="F56" s="45" t="s">
        <v>45</v>
      </c>
      <c r="G56" s="35"/>
      <c r="H56" s="35"/>
      <c r="I56" s="85"/>
      <c r="J56" s="35"/>
      <c r="K56" s="85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0" spans="1:11" ht="15" customHeight="1" x14ac:dyDescent="0.35"/>
    <row r="61" spans="1:11" ht="14.85" customHeight="1" x14ac:dyDescent="0.35">
      <c r="A61" s="28" t="s">
        <v>70</v>
      </c>
      <c r="B61" s="137" t="s">
        <v>45</v>
      </c>
      <c r="C61" s="138"/>
      <c r="D61" s="138"/>
      <c r="E61" s="139"/>
      <c r="F61" s="45" t="s">
        <v>45</v>
      </c>
      <c r="G61" s="35"/>
      <c r="H61" s="35"/>
      <c r="I61" s="85"/>
      <c r="J61" s="35"/>
      <c r="K61" s="85" t="s">
        <v>45</v>
      </c>
    </row>
    <row r="62" spans="1:11" ht="14.8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4.8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4.8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ht="15" customHeight="1" x14ac:dyDescent="0.35">
      <c r="C65" s="3"/>
      <c r="F65" s="3"/>
      <c r="G65" s="3"/>
      <c r="H65" s="3"/>
      <c r="I65" s="3"/>
      <c r="J65" s="3"/>
    </row>
    <row r="66" spans="1:11" ht="15.75" customHeight="1" x14ac:dyDescent="0.35">
      <c r="A66" s="28" t="s">
        <v>71</v>
      </c>
      <c r="B66" s="137" t="s">
        <v>45</v>
      </c>
      <c r="C66" s="138"/>
      <c r="D66" s="138"/>
      <c r="E66" s="139"/>
      <c r="F66" s="45" t="s">
        <v>45</v>
      </c>
      <c r="G66" s="35"/>
      <c r="H66" s="35"/>
      <c r="I66" s="85"/>
      <c r="J66" s="35"/>
      <c r="K66" s="85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ht="15" customHeight="1" x14ac:dyDescent="0.35">
      <c r="A70" s="3"/>
      <c r="C70" s="3"/>
      <c r="F70" s="3"/>
      <c r="G70" s="3"/>
      <c r="H70" s="3"/>
      <c r="I70" s="3"/>
      <c r="J70" s="3"/>
    </row>
    <row r="71" spans="1:11" ht="15.75" customHeight="1" x14ac:dyDescent="0.35">
      <c r="A71" s="28" t="s">
        <v>72</v>
      </c>
      <c r="B71" s="137" t="s">
        <v>45</v>
      </c>
      <c r="C71" s="138"/>
      <c r="D71" s="138"/>
      <c r="E71" s="139"/>
      <c r="F71" s="45" t="s">
        <v>45</v>
      </c>
      <c r="G71" s="35"/>
      <c r="H71" s="35"/>
      <c r="I71" s="85"/>
      <c r="J71" s="35"/>
      <c r="K71" s="85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  <row r="75" spans="1:11" ht="15" customHeight="1" x14ac:dyDescent="0.35"/>
  </sheetData>
  <sortState xmlns:xlrd2="http://schemas.microsoft.com/office/spreadsheetml/2017/richdata2"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28" sqref="E28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5" customWidth="1"/>
    <col min="9" max="9" width="6.86328125" style="3" customWidth="1"/>
    <col min="10" max="10" width="6.86328125" style="86" customWidth="1"/>
    <col min="11" max="16384" width="9.1328125" style="3"/>
  </cols>
  <sheetData>
    <row r="1" spans="1:10" ht="24.75" customHeight="1" x14ac:dyDescent="0.35">
      <c r="A1" s="12" t="s">
        <v>51</v>
      </c>
      <c r="C1" s="4"/>
      <c r="G1" s="9"/>
      <c r="H1" s="9"/>
      <c r="I1" s="2"/>
    </row>
    <row r="2" spans="1:10" s="2" customFormat="1" ht="15.75" customHeight="1" x14ac:dyDescent="0.35">
      <c r="A2" s="109" t="s">
        <v>6</v>
      </c>
      <c r="B2" s="110" t="s">
        <v>4</v>
      </c>
      <c r="C2" s="109" t="s">
        <v>0</v>
      </c>
      <c r="D2" s="110" t="s">
        <v>2</v>
      </c>
      <c r="E2" s="110" t="s">
        <v>1</v>
      </c>
      <c r="F2" s="110" t="s">
        <v>3</v>
      </c>
      <c r="G2" s="109">
        <v>1</v>
      </c>
      <c r="H2" s="109">
        <v>2</v>
      </c>
      <c r="I2" s="109" t="s">
        <v>5</v>
      </c>
      <c r="J2" s="88"/>
    </row>
    <row r="3" spans="1:10" ht="15.75" customHeight="1" x14ac:dyDescent="0.35">
      <c r="A3" s="28">
        <v>1</v>
      </c>
      <c r="B3" s="94" t="s">
        <v>112</v>
      </c>
      <c r="C3" s="95">
        <v>2009</v>
      </c>
      <c r="D3" s="96" t="s">
        <v>45</v>
      </c>
      <c r="E3" s="96" t="s">
        <v>121</v>
      </c>
      <c r="F3" s="96" t="s">
        <v>93</v>
      </c>
      <c r="G3" s="97">
        <v>80</v>
      </c>
      <c r="H3" s="97">
        <v>89</v>
      </c>
      <c r="I3" s="107">
        <v>169</v>
      </c>
    </row>
    <row r="4" spans="1:10" ht="15.75" customHeight="1" x14ac:dyDescent="0.35">
      <c r="A4" s="28">
        <v>2</v>
      </c>
      <c r="B4" s="94" t="s">
        <v>113</v>
      </c>
      <c r="C4" s="95">
        <v>2009</v>
      </c>
      <c r="D4" s="96" t="s">
        <v>45</v>
      </c>
      <c r="E4" s="96" t="s">
        <v>109</v>
      </c>
      <c r="F4" s="96" t="s">
        <v>93</v>
      </c>
      <c r="G4" s="97">
        <v>85</v>
      </c>
      <c r="H4" s="97">
        <v>83</v>
      </c>
      <c r="I4" s="107">
        <v>168</v>
      </c>
    </row>
    <row r="5" spans="1:10" ht="15.75" customHeight="1" x14ac:dyDescent="0.35">
      <c r="A5" s="28">
        <v>3</v>
      </c>
      <c r="B5" s="94" t="s">
        <v>123</v>
      </c>
      <c r="C5" s="95">
        <v>2011</v>
      </c>
      <c r="D5" s="96" t="s">
        <v>45</v>
      </c>
      <c r="E5" s="96" t="s">
        <v>121</v>
      </c>
      <c r="F5" s="96" t="s">
        <v>93</v>
      </c>
      <c r="G5" s="97">
        <v>79</v>
      </c>
      <c r="H5" s="97">
        <v>88</v>
      </c>
      <c r="I5" s="107">
        <v>167</v>
      </c>
    </row>
    <row r="6" spans="1:10" ht="15.75" customHeight="1" x14ac:dyDescent="0.35">
      <c r="A6" s="28">
        <v>4</v>
      </c>
      <c r="B6" s="49" t="s">
        <v>122</v>
      </c>
      <c r="C6" s="50">
        <v>2010</v>
      </c>
      <c r="D6" s="51"/>
      <c r="E6" s="51" t="s">
        <v>121</v>
      </c>
      <c r="F6" s="51" t="s">
        <v>93</v>
      </c>
      <c r="G6" s="46">
        <v>79</v>
      </c>
      <c r="H6" s="46">
        <v>82</v>
      </c>
      <c r="I6" s="47">
        <v>161</v>
      </c>
    </row>
    <row r="7" spans="1:10" ht="15.75" customHeight="1" x14ac:dyDescent="0.35">
      <c r="A7" s="28">
        <v>5</v>
      </c>
      <c r="B7" s="103" t="s">
        <v>114</v>
      </c>
      <c r="C7" s="106">
        <v>2010</v>
      </c>
      <c r="D7" s="99"/>
      <c r="E7" s="99" t="s">
        <v>121</v>
      </c>
      <c r="F7" s="99" t="s">
        <v>93</v>
      </c>
      <c r="G7" s="104">
        <v>80</v>
      </c>
      <c r="H7" s="104">
        <v>80</v>
      </c>
      <c r="I7" s="108">
        <v>160</v>
      </c>
    </row>
    <row r="8" spans="1:10" ht="15.75" customHeight="1" x14ac:dyDescent="0.35">
      <c r="A8" s="48">
        <v>6</v>
      </c>
      <c r="B8" s="49" t="s">
        <v>115</v>
      </c>
      <c r="C8" s="50">
        <v>2011</v>
      </c>
      <c r="D8" s="51"/>
      <c r="E8" s="51" t="s">
        <v>121</v>
      </c>
      <c r="F8" s="51" t="s">
        <v>93</v>
      </c>
      <c r="G8" s="46">
        <v>79</v>
      </c>
      <c r="H8" s="46">
        <v>77</v>
      </c>
      <c r="I8" s="47">
        <v>156</v>
      </c>
    </row>
    <row r="9" spans="1:10" ht="15.75" customHeight="1" x14ac:dyDescent="0.35">
      <c r="A9" s="28">
        <v>7</v>
      </c>
      <c r="B9" s="49" t="s">
        <v>119</v>
      </c>
      <c r="C9" s="50">
        <v>2009</v>
      </c>
      <c r="D9" s="51"/>
      <c r="E9" s="51" t="s">
        <v>120</v>
      </c>
      <c r="F9" s="51" t="s">
        <v>93</v>
      </c>
      <c r="G9" s="46">
        <v>81</v>
      </c>
      <c r="H9" s="46">
        <v>72</v>
      </c>
      <c r="I9" s="47">
        <v>153</v>
      </c>
    </row>
    <row r="10" spans="1:10" ht="15.75" customHeight="1" x14ac:dyDescent="0.35">
      <c r="A10" s="28">
        <v>8</v>
      </c>
      <c r="B10" s="49" t="s">
        <v>116</v>
      </c>
      <c r="C10" s="50">
        <v>2011</v>
      </c>
      <c r="D10" s="51"/>
      <c r="E10" s="34" t="s">
        <v>121</v>
      </c>
      <c r="F10" s="51" t="s">
        <v>93</v>
      </c>
      <c r="G10" s="46">
        <v>68</v>
      </c>
      <c r="H10" s="46">
        <v>75</v>
      </c>
      <c r="I10" s="47">
        <v>143</v>
      </c>
    </row>
    <row r="11" spans="1:10" ht="15.75" customHeight="1" x14ac:dyDescent="0.35">
      <c r="A11" s="28">
        <v>9</v>
      </c>
      <c r="B11" s="49" t="s">
        <v>117</v>
      </c>
      <c r="C11" s="50">
        <v>2009</v>
      </c>
      <c r="D11" s="51"/>
      <c r="E11" s="51" t="s">
        <v>92</v>
      </c>
      <c r="F11" s="51" t="s">
        <v>93</v>
      </c>
      <c r="G11" s="46">
        <v>72</v>
      </c>
      <c r="H11" s="46">
        <v>62</v>
      </c>
      <c r="I11" s="47">
        <v>134</v>
      </c>
    </row>
    <row r="12" spans="1:10" ht="15.75" customHeight="1" x14ac:dyDescent="0.35">
      <c r="A12" s="28">
        <v>10</v>
      </c>
      <c r="B12" s="49" t="s">
        <v>118</v>
      </c>
      <c r="C12" s="50">
        <v>2009</v>
      </c>
      <c r="D12" s="51"/>
      <c r="E12" s="51" t="s">
        <v>92</v>
      </c>
      <c r="F12" s="51" t="s">
        <v>93</v>
      </c>
      <c r="G12" s="46">
        <v>61</v>
      </c>
      <c r="H12" s="46">
        <v>64</v>
      </c>
      <c r="I12" s="47">
        <v>125</v>
      </c>
    </row>
    <row r="13" spans="1:10" ht="15.75" customHeight="1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ref="I13:I27" si="0">SUM(G13:H13)</f>
        <v>0</v>
      </c>
    </row>
    <row r="14" spans="1:10" ht="15.75" customHeight="1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ht="15.75" customHeight="1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ht="15.75" customHeight="1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ht="15.75" customHeight="1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ht="15.75" customHeight="1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ht="15.75" customHeight="1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ht="15.75" customHeight="1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ht="15.75" customHeight="1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ht="15.75" customHeight="1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ht="15.75" customHeight="1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ht="15.75" customHeight="1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ht="15.75" customHeight="1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ht="15.75" customHeight="1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ht="15.75" customHeight="1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38</v>
      </c>
      <c r="G30" s="3"/>
      <c r="H30" s="3"/>
    </row>
    <row r="31" spans="1:9" ht="15.75" customHeight="1" x14ac:dyDescent="0.35">
      <c r="A31" s="28" t="s">
        <v>32</v>
      </c>
      <c r="B31" s="146" t="s">
        <v>125</v>
      </c>
      <c r="C31" s="147"/>
      <c r="D31" s="147"/>
      <c r="E31" s="148"/>
      <c r="F31" s="100" t="s">
        <v>93</v>
      </c>
      <c r="G31" s="101"/>
      <c r="H31" s="101"/>
      <c r="I31" s="108">
        <v>496</v>
      </c>
    </row>
    <row r="32" spans="1:9" ht="15.75" customHeight="1" x14ac:dyDescent="0.35">
      <c r="A32" s="28"/>
      <c r="B32" s="100" t="s">
        <v>112</v>
      </c>
      <c r="C32" s="100" t="s">
        <v>45</v>
      </c>
      <c r="D32" s="101"/>
      <c r="E32" s="101"/>
      <c r="F32" s="101"/>
      <c r="G32" s="104">
        <v>80</v>
      </c>
      <c r="H32" s="104">
        <v>89</v>
      </c>
      <c r="I32" s="108">
        <v>169</v>
      </c>
    </row>
    <row r="33" spans="1:9" ht="15.75" customHeight="1" x14ac:dyDescent="0.35">
      <c r="A33" s="28"/>
      <c r="B33" s="100" t="s">
        <v>114</v>
      </c>
      <c r="C33" s="100" t="s">
        <v>45</v>
      </c>
      <c r="D33" s="101"/>
      <c r="E33" s="101"/>
      <c r="F33" s="101"/>
      <c r="G33" s="104">
        <v>80</v>
      </c>
      <c r="H33" s="104">
        <v>80</v>
      </c>
      <c r="I33" s="108">
        <v>160</v>
      </c>
    </row>
    <row r="34" spans="1:9" ht="15.75" customHeight="1" x14ac:dyDescent="0.35">
      <c r="A34" s="28"/>
      <c r="B34" s="100" t="s">
        <v>124</v>
      </c>
      <c r="C34" s="100" t="s">
        <v>45</v>
      </c>
      <c r="D34" s="101"/>
      <c r="E34" s="101"/>
      <c r="F34" s="101"/>
      <c r="G34" s="104">
        <v>79</v>
      </c>
      <c r="H34" s="104">
        <v>88</v>
      </c>
      <c r="I34" s="108">
        <v>167</v>
      </c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137" t="s">
        <v>126</v>
      </c>
      <c r="C36" s="138"/>
      <c r="D36" s="138"/>
      <c r="E36" s="139"/>
      <c r="F36" s="45" t="s">
        <v>93</v>
      </c>
      <c r="G36" s="35"/>
      <c r="H36" s="28"/>
      <c r="I36" s="30">
        <v>460</v>
      </c>
    </row>
    <row r="37" spans="1:9" ht="15.75" customHeight="1" x14ac:dyDescent="0.35">
      <c r="A37" s="35"/>
      <c r="B37" s="49" t="s">
        <v>122</v>
      </c>
      <c r="C37" s="35" t="s">
        <v>45</v>
      </c>
      <c r="D37" s="35"/>
      <c r="E37" s="35"/>
      <c r="F37" s="35"/>
      <c r="G37" s="46">
        <v>79</v>
      </c>
      <c r="H37" s="46">
        <v>82</v>
      </c>
      <c r="I37" s="47">
        <v>161</v>
      </c>
    </row>
    <row r="38" spans="1:9" ht="15.75" customHeight="1" x14ac:dyDescent="0.35">
      <c r="A38" s="35"/>
      <c r="B38" s="49" t="s">
        <v>116</v>
      </c>
      <c r="C38" s="35" t="s">
        <v>45</v>
      </c>
      <c r="D38" s="35"/>
      <c r="E38" s="35"/>
      <c r="F38" s="35"/>
      <c r="G38" s="46">
        <v>68</v>
      </c>
      <c r="H38" s="46">
        <v>75</v>
      </c>
      <c r="I38" s="47">
        <v>143</v>
      </c>
    </row>
    <row r="39" spans="1:9" ht="15.75" customHeight="1" x14ac:dyDescent="0.35">
      <c r="A39" s="35"/>
      <c r="B39" s="49" t="s">
        <v>115</v>
      </c>
      <c r="C39" s="35" t="s">
        <v>45</v>
      </c>
      <c r="D39" s="35"/>
      <c r="E39" s="35"/>
      <c r="F39" s="35"/>
      <c r="G39" s="46">
        <v>79</v>
      </c>
      <c r="H39" s="46">
        <v>77</v>
      </c>
      <c r="I39" s="47">
        <v>156</v>
      </c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137" t="s">
        <v>45</v>
      </c>
      <c r="C41" s="138"/>
      <c r="D41" s="138"/>
      <c r="E41" s="139"/>
      <c r="F41" s="45" t="s">
        <v>45</v>
      </c>
      <c r="G41" s="35"/>
      <c r="H41" s="35"/>
      <c r="I41" s="85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67</v>
      </c>
      <c r="B46" s="137" t="s">
        <v>45</v>
      </c>
      <c r="C46" s="138"/>
      <c r="D46" s="138"/>
      <c r="E46" s="139"/>
      <c r="F46" s="45" t="s">
        <v>45</v>
      </c>
      <c r="G46" s="35"/>
      <c r="H46" s="35"/>
      <c r="I46" s="85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68</v>
      </c>
      <c r="B51" s="137" t="s">
        <v>45</v>
      </c>
      <c r="C51" s="138"/>
      <c r="D51" s="138"/>
      <c r="E51" s="139"/>
      <c r="F51" s="45" t="s">
        <v>45</v>
      </c>
      <c r="G51" s="35"/>
      <c r="H51" s="35"/>
      <c r="I51" s="85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69</v>
      </c>
      <c r="B56" s="137" t="s">
        <v>45</v>
      </c>
      <c r="C56" s="138"/>
      <c r="D56" s="138"/>
      <c r="E56" s="139"/>
      <c r="F56" s="45" t="s">
        <v>45</v>
      </c>
      <c r="G56" s="35"/>
      <c r="H56" s="35"/>
      <c r="I56" s="85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70</v>
      </c>
      <c r="B61" s="137" t="s">
        <v>45</v>
      </c>
      <c r="C61" s="138"/>
      <c r="D61" s="138"/>
      <c r="E61" s="139"/>
      <c r="F61" s="45" t="s">
        <v>45</v>
      </c>
      <c r="G61" s="35"/>
      <c r="H61" s="35"/>
      <c r="I61" s="85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71</v>
      </c>
      <c r="B66" s="137" t="s">
        <v>45</v>
      </c>
      <c r="C66" s="138"/>
      <c r="D66" s="138"/>
      <c r="E66" s="139"/>
      <c r="F66" s="45" t="s">
        <v>45</v>
      </c>
      <c r="G66" s="35"/>
      <c r="H66" s="35"/>
      <c r="I66" s="85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G70" s="3"/>
      <c r="H70" s="3"/>
    </row>
    <row r="71" spans="1:9" ht="15.75" customHeight="1" x14ac:dyDescent="0.35">
      <c r="A71" s="28" t="s">
        <v>72</v>
      </c>
      <c r="B71" s="137" t="s">
        <v>45</v>
      </c>
      <c r="C71" s="138"/>
      <c r="D71" s="138"/>
      <c r="E71" s="139"/>
      <c r="F71" s="45" t="s">
        <v>45</v>
      </c>
      <c r="G71" s="35"/>
      <c r="H71" s="35"/>
      <c r="I71" s="85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1" priority="7" operator="lessThanOrEqual">
      <formula>0</formula>
    </cfRule>
  </conditionalFormatting>
  <conditionalFormatting sqref="I32:I34">
    <cfRule type="cellIs" dxfId="30" priority="1" operator="lessThanOrEqual">
      <formula>0</formula>
    </cfRule>
  </conditionalFormatting>
  <conditionalFormatting sqref="I37:I39">
    <cfRule type="cellIs" dxfId="29" priority="4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328125" defaultRowHeight="15" x14ac:dyDescent="0.35"/>
  <cols>
    <col min="1" max="1" width="6" style="3" customWidth="1"/>
    <col min="2" max="2" width="27" style="3" customWidth="1"/>
    <col min="3" max="3" width="6.1328125" style="3" customWidth="1"/>
    <col min="4" max="4" width="17.265625" style="3" customWidth="1"/>
    <col min="5" max="5" width="100.265625" style="3" customWidth="1"/>
    <col min="6" max="6" width="16.1328125" style="3" customWidth="1"/>
    <col min="7" max="8" width="6.73046875" style="5" customWidth="1"/>
    <col min="9" max="10" width="6.86328125" style="3" customWidth="1"/>
    <col min="11" max="16384" width="9.1328125" style="3"/>
  </cols>
  <sheetData>
    <row r="1" spans="1:9" ht="24.75" customHeight="1" x14ac:dyDescent="0.35">
      <c r="A1" s="12" t="s">
        <v>52</v>
      </c>
      <c r="C1" s="4"/>
      <c r="G1" s="9"/>
      <c r="H1" s="9"/>
      <c r="I1" s="2"/>
    </row>
    <row r="2" spans="1:9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x14ac:dyDescent="0.35">
      <c r="A3" s="28">
        <v>1</v>
      </c>
      <c r="B3" s="44" t="s">
        <v>45</v>
      </c>
      <c r="C3" s="32" t="s">
        <v>45</v>
      </c>
      <c r="D3" s="34" t="s">
        <v>45</v>
      </c>
      <c r="E3" s="34" t="s">
        <v>45</v>
      </c>
      <c r="F3" s="34" t="s">
        <v>45</v>
      </c>
      <c r="G3" s="29" t="s">
        <v>45</v>
      </c>
      <c r="H3" s="29" t="s">
        <v>45</v>
      </c>
      <c r="I3" s="92">
        <f>SUM(G3:H3)</f>
        <v>0</v>
      </c>
    </row>
    <row r="4" spans="1:9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47">
        <f t="shared" ref="I4:I27" si="0">SUM(G4:H4)</f>
        <v>0</v>
      </c>
    </row>
    <row r="5" spans="1:9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47">
        <f t="shared" si="0"/>
        <v>0</v>
      </c>
    </row>
    <row r="6" spans="1:9" x14ac:dyDescent="0.35">
      <c r="A6" s="28">
        <v>4</v>
      </c>
      <c r="B6" s="49"/>
      <c r="C6" s="50"/>
      <c r="D6" s="51"/>
      <c r="E6" s="51"/>
      <c r="F6" s="51"/>
      <c r="G6" s="46"/>
      <c r="H6" s="46"/>
      <c r="I6" s="47">
        <f t="shared" si="0"/>
        <v>0</v>
      </c>
    </row>
    <row r="7" spans="1:9" x14ac:dyDescent="0.35">
      <c r="A7" s="28">
        <v>5</v>
      </c>
      <c r="B7" s="49"/>
      <c r="C7" s="50"/>
      <c r="D7" s="51"/>
      <c r="E7" s="51"/>
      <c r="F7" s="51"/>
      <c r="G7" s="46"/>
      <c r="H7" s="46"/>
      <c r="I7" s="47">
        <f t="shared" si="0"/>
        <v>0</v>
      </c>
    </row>
    <row r="8" spans="1:9" x14ac:dyDescent="0.35">
      <c r="A8" s="48">
        <v>6</v>
      </c>
      <c r="B8" s="49"/>
      <c r="C8" s="50"/>
      <c r="D8" s="51"/>
      <c r="E8" s="51"/>
      <c r="F8" s="51"/>
      <c r="G8" s="46"/>
      <c r="H8" s="46"/>
      <c r="I8" s="47">
        <f t="shared" si="0"/>
        <v>0</v>
      </c>
    </row>
    <row r="9" spans="1:9" x14ac:dyDescent="0.35">
      <c r="A9" s="28">
        <v>7</v>
      </c>
      <c r="B9" s="49"/>
      <c r="C9" s="50"/>
      <c r="D9" s="51"/>
      <c r="E9" s="51"/>
      <c r="F9" s="51"/>
      <c r="G9" s="46"/>
      <c r="H9" s="46"/>
      <c r="I9" s="47">
        <f t="shared" si="0"/>
        <v>0</v>
      </c>
    </row>
    <row r="10" spans="1:9" x14ac:dyDescent="0.35">
      <c r="A10" s="28">
        <v>8</v>
      </c>
      <c r="B10" s="49"/>
      <c r="C10" s="50"/>
      <c r="D10" s="51"/>
      <c r="E10" s="51"/>
      <c r="F10" s="51"/>
      <c r="G10" s="46"/>
      <c r="H10" s="46"/>
      <c r="I10" s="47">
        <f t="shared" si="0"/>
        <v>0</v>
      </c>
    </row>
    <row r="11" spans="1:9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9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9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9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9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9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38</v>
      </c>
      <c r="G30" s="3"/>
      <c r="H30" s="3"/>
    </row>
    <row r="31" spans="1:9" ht="15.75" customHeight="1" x14ac:dyDescent="0.35">
      <c r="A31" s="28" t="s">
        <v>32</v>
      </c>
      <c r="B31" s="45" t="s">
        <v>45</v>
      </c>
      <c r="C31" s="45"/>
      <c r="D31" s="35"/>
      <c r="E31" s="35"/>
      <c r="F31" s="45" t="s">
        <v>45</v>
      </c>
      <c r="G31" s="35"/>
      <c r="H31" s="35"/>
      <c r="I31" s="85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45" t="s">
        <v>45</v>
      </c>
      <c r="C36" s="35"/>
      <c r="D36" s="35"/>
      <c r="E36" s="35"/>
      <c r="F36" s="45" t="s">
        <v>45</v>
      </c>
      <c r="G36" s="35"/>
      <c r="H36" s="35"/>
      <c r="I36" s="85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45" t="s">
        <v>45</v>
      </c>
      <c r="C41" s="35"/>
      <c r="D41" s="35"/>
      <c r="E41" s="35"/>
      <c r="F41" s="45" t="s">
        <v>45</v>
      </c>
      <c r="G41" s="35"/>
      <c r="H41" s="35"/>
      <c r="I41" s="85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67</v>
      </c>
      <c r="B46" s="45" t="s">
        <v>45</v>
      </c>
      <c r="C46" s="45"/>
      <c r="D46" s="35"/>
      <c r="E46" s="35"/>
      <c r="F46" s="45" t="s">
        <v>45</v>
      </c>
      <c r="G46" s="35"/>
      <c r="H46" s="35"/>
      <c r="I46" s="85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68</v>
      </c>
      <c r="B51" s="45" t="s">
        <v>45</v>
      </c>
      <c r="C51" s="35"/>
      <c r="D51" s="35"/>
      <c r="E51" s="35"/>
      <c r="F51" s="45" t="s">
        <v>45</v>
      </c>
      <c r="G51" s="35"/>
      <c r="H51" s="35"/>
      <c r="I51" s="85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69</v>
      </c>
      <c r="B56" s="45" t="s">
        <v>45</v>
      </c>
      <c r="C56" s="35"/>
      <c r="D56" s="35"/>
      <c r="E56" s="35"/>
      <c r="F56" s="45" t="s">
        <v>45</v>
      </c>
      <c r="G56" s="35"/>
      <c r="H56" s="35"/>
      <c r="I56" s="85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70</v>
      </c>
      <c r="B61" s="45" t="s">
        <v>45</v>
      </c>
      <c r="C61" s="45"/>
      <c r="D61" s="35"/>
      <c r="E61" s="35"/>
      <c r="F61" s="45" t="s">
        <v>45</v>
      </c>
      <c r="G61" s="35"/>
      <c r="H61" s="35"/>
      <c r="I61" s="85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71</v>
      </c>
      <c r="B66" s="45" t="s">
        <v>45</v>
      </c>
      <c r="C66" s="35"/>
      <c r="D66" s="35"/>
      <c r="E66" s="35"/>
      <c r="F66" s="45" t="s">
        <v>45</v>
      </c>
      <c r="G66" s="35"/>
      <c r="H66" s="35"/>
      <c r="I66" s="85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G70" s="3"/>
      <c r="H70" s="3"/>
    </row>
    <row r="71" spans="1:9" ht="15.75" customHeight="1" x14ac:dyDescent="0.35">
      <c r="A71" s="28" t="s">
        <v>72</v>
      </c>
      <c r="B71" s="45" t="s">
        <v>45</v>
      </c>
      <c r="C71" s="35"/>
      <c r="D71" s="35"/>
      <c r="E71" s="35"/>
      <c r="F71" s="45" t="s">
        <v>45</v>
      </c>
      <c r="G71" s="35"/>
      <c r="H71" s="35"/>
      <c r="I71" s="85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conditionalFormatting sqref="I3:I27">
    <cfRule type="cellIs" dxfId="2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74"/>
  <sheetViews>
    <sheetView view="pageBreakPreview" zoomScale="90" zoomScaleNormal="73" zoomScaleSheetLayoutView="90"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E57" sqref="E57"/>
    </sheetView>
  </sheetViews>
  <sheetFormatPr defaultColWidth="9.1328125" defaultRowHeight="15" x14ac:dyDescent="0.35"/>
  <cols>
    <col min="1" max="1" width="6" style="4" customWidth="1"/>
    <col min="2" max="2" width="27" style="3" customWidth="1"/>
    <col min="3" max="3" width="6.1328125" style="4" customWidth="1"/>
    <col min="4" max="4" width="17.265625" style="3" customWidth="1"/>
    <col min="5" max="5" width="100.265625" style="3" customWidth="1"/>
    <col min="6" max="6" width="16.1328125" style="11" customWidth="1"/>
    <col min="7" max="8" width="6.73046875" style="9" customWidth="1"/>
    <col min="9" max="9" width="6.86328125" style="3" customWidth="1"/>
    <col min="10" max="10" width="6.86328125" style="86" customWidth="1"/>
    <col min="11" max="16384" width="9.1328125" style="3"/>
  </cols>
  <sheetData>
    <row r="1" spans="1:10" ht="24.75" customHeight="1" x14ac:dyDescent="0.35">
      <c r="A1" s="12" t="s">
        <v>53</v>
      </c>
    </row>
    <row r="2" spans="1:10" s="2" customFormat="1" x14ac:dyDescent="0.4">
      <c r="A2" s="109" t="s">
        <v>6</v>
      </c>
      <c r="B2" s="110" t="s">
        <v>4</v>
      </c>
      <c r="C2" s="109" t="s">
        <v>0</v>
      </c>
      <c r="D2" s="110" t="s">
        <v>2</v>
      </c>
      <c r="E2" s="110" t="s">
        <v>1</v>
      </c>
      <c r="F2" s="110" t="s">
        <v>3</v>
      </c>
      <c r="G2" s="112">
        <v>1</v>
      </c>
      <c r="H2" s="112">
        <v>2</v>
      </c>
      <c r="I2" s="112" t="s">
        <v>5</v>
      </c>
      <c r="J2" s="88"/>
    </row>
    <row r="3" spans="1:10" x14ac:dyDescent="0.35">
      <c r="A3" s="28">
        <v>1</v>
      </c>
      <c r="B3" s="115" t="s">
        <v>127</v>
      </c>
      <c r="C3" s="95">
        <v>2008</v>
      </c>
      <c r="D3" s="96" t="s">
        <v>45</v>
      </c>
      <c r="E3" s="96" t="s">
        <v>148</v>
      </c>
      <c r="F3" s="96" t="s">
        <v>93</v>
      </c>
      <c r="G3" s="97">
        <v>83</v>
      </c>
      <c r="H3" s="97">
        <v>83</v>
      </c>
      <c r="I3" s="107">
        <v>166</v>
      </c>
    </row>
    <row r="4" spans="1:10" x14ac:dyDescent="0.35">
      <c r="A4" s="28">
        <v>2</v>
      </c>
      <c r="B4" s="115" t="s">
        <v>128</v>
      </c>
      <c r="C4" s="95">
        <v>2004</v>
      </c>
      <c r="D4" s="96" t="s">
        <v>45</v>
      </c>
      <c r="E4" s="96" t="s">
        <v>105</v>
      </c>
      <c r="F4" s="96" t="s">
        <v>93</v>
      </c>
      <c r="G4" s="97">
        <v>83</v>
      </c>
      <c r="H4" s="97">
        <v>79</v>
      </c>
      <c r="I4" s="107">
        <v>162</v>
      </c>
    </row>
    <row r="5" spans="1:10" x14ac:dyDescent="0.35">
      <c r="A5" s="28">
        <v>3</v>
      </c>
      <c r="B5" s="115" t="s">
        <v>129</v>
      </c>
      <c r="C5" s="95">
        <v>2007</v>
      </c>
      <c r="D5" s="96" t="s">
        <v>45</v>
      </c>
      <c r="E5" s="96" t="s">
        <v>109</v>
      </c>
      <c r="F5" s="96" t="s">
        <v>93</v>
      </c>
      <c r="G5" s="97">
        <v>76</v>
      </c>
      <c r="H5" s="97">
        <v>85</v>
      </c>
      <c r="I5" s="107">
        <v>161</v>
      </c>
    </row>
    <row r="6" spans="1:10" x14ac:dyDescent="0.35">
      <c r="A6" s="28">
        <v>4</v>
      </c>
      <c r="B6" s="119" t="s">
        <v>130</v>
      </c>
      <c r="C6" s="50">
        <v>2008</v>
      </c>
      <c r="D6" s="49"/>
      <c r="E6" s="34" t="s">
        <v>109</v>
      </c>
      <c r="F6" s="51" t="s">
        <v>93</v>
      </c>
      <c r="G6" s="46">
        <v>80</v>
      </c>
      <c r="H6" s="46">
        <v>75</v>
      </c>
      <c r="I6" s="47">
        <v>155</v>
      </c>
    </row>
    <row r="7" spans="1:10" x14ac:dyDescent="0.35">
      <c r="A7" s="28">
        <v>5</v>
      </c>
      <c r="B7" s="119" t="s">
        <v>131</v>
      </c>
      <c r="C7" s="32">
        <v>2008</v>
      </c>
      <c r="D7" s="49"/>
      <c r="E7" s="51" t="s">
        <v>109</v>
      </c>
      <c r="F7" s="51" t="s">
        <v>93</v>
      </c>
      <c r="G7" s="46">
        <v>74</v>
      </c>
      <c r="H7" s="46">
        <v>80</v>
      </c>
      <c r="I7" s="47">
        <v>154</v>
      </c>
    </row>
    <row r="8" spans="1:10" x14ac:dyDescent="0.35">
      <c r="A8" s="28">
        <v>6</v>
      </c>
      <c r="B8" s="113" t="s">
        <v>132</v>
      </c>
      <c r="C8" s="106">
        <v>2008</v>
      </c>
      <c r="D8" s="103"/>
      <c r="E8" s="99" t="s">
        <v>109</v>
      </c>
      <c r="F8" s="99" t="s">
        <v>93</v>
      </c>
      <c r="G8" s="104">
        <v>69</v>
      </c>
      <c r="H8" s="104">
        <v>82</v>
      </c>
      <c r="I8" s="108">
        <v>151</v>
      </c>
    </row>
    <row r="9" spans="1:10" x14ac:dyDescent="0.35">
      <c r="A9" s="28">
        <v>7</v>
      </c>
      <c r="B9" s="120" t="s">
        <v>146</v>
      </c>
      <c r="C9" s="50">
        <v>2005</v>
      </c>
      <c r="D9" s="49"/>
      <c r="E9" s="51" t="s">
        <v>147</v>
      </c>
      <c r="F9" s="51" t="s">
        <v>93</v>
      </c>
      <c r="G9" s="46">
        <v>74</v>
      </c>
      <c r="H9" s="46">
        <v>75</v>
      </c>
      <c r="I9" s="47">
        <v>149</v>
      </c>
    </row>
    <row r="10" spans="1:10" x14ac:dyDescent="0.35">
      <c r="A10" s="28">
        <v>8</v>
      </c>
      <c r="B10" s="120" t="s">
        <v>144</v>
      </c>
      <c r="C10" s="50">
        <v>2008</v>
      </c>
      <c r="D10" s="49"/>
      <c r="E10" s="34" t="s">
        <v>105</v>
      </c>
      <c r="F10" s="51" t="s">
        <v>93</v>
      </c>
      <c r="G10" s="46">
        <v>66</v>
      </c>
      <c r="H10" s="46">
        <v>82</v>
      </c>
      <c r="I10" s="47">
        <v>148</v>
      </c>
    </row>
    <row r="11" spans="1:10" x14ac:dyDescent="0.35">
      <c r="A11" s="28">
        <v>9</v>
      </c>
      <c r="B11" s="120" t="s">
        <v>133</v>
      </c>
      <c r="C11" s="50">
        <v>2008</v>
      </c>
      <c r="D11" s="49"/>
      <c r="E11" s="34" t="s">
        <v>109</v>
      </c>
      <c r="F11" s="51" t="s">
        <v>93</v>
      </c>
      <c r="G11" s="46">
        <v>72</v>
      </c>
      <c r="H11" s="46">
        <v>68</v>
      </c>
      <c r="I11" s="47">
        <v>140</v>
      </c>
    </row>
    <row r="12" spans="1:10" x14ac:dyDescent="0.35">
      <c r="A12" s="28">
        <v>10</v>
      </c>
      <c r="B12" s="120" t="s">
        <v>134</v>
      </c>
      <c r="C12" s="50">
        <v>2006</v>
      </c>
      <c r="D12" s="49"/>
      <c r="E12" s="34" t="s">
        <v>105</v>
      </c>
      <c r="F12" s="51" t="s">
        <v>93</v>
      </c>
      <c r="G12" s="46">
        <v>66</v>
      </c>
      <c r="H12" s="46">
        <v>73</v>
      </c>
      <c r="I12" s="47">
        <v>139</v>
      </c>
    </row>
    <row r="13" spans="1:10" x14ac:dyDescent="0.35">
      <c r="A13" s="28">
        <v>11</v>
      </c>
      <c r="B13" s="119" t="s">
        <v>135</v>
      </c>
      <c r="C13" s="32">
        <v>2006</v>
      </c>
      <c r="D13" s="49"/>
      <c r="E13" s="51" t="s">
        <v>147</v>
      </c>
      <c r="F13" s="51" t="s">
        <v>93</v>
      </c>
      <c r="G13" s="46">
        <v>68</v>
      </c>
      <c r="H13" s="46">
        <v>67</v>
      </c>
      <c r="I13" s="47">
        <v>135</v>
      </c>
    </row>
    <row r="14" spans="1:10" x14ac:dyDescent="0.35">
      <c r="A14" s="28">
        <v>12</v>
      </c>
      <c r="B14" s="120" t="s">
        <v>136</v>
      </c>
      <c r="C14" s="50">
        <v>2005</v>
      </c>
      <c r="D14" s="49"/>
      <c r="E14" s="34" t="s">
        <v>105</v>
      </c>
      <c r="F14" s="51" t="s">
        <v>93</v>
      </c>
      <c r="G14" s="46">
        <v>64</v>
      </c>
      <c r="H14" s="46">
        <v>66</v>
      </c>
      <c r="I14" s="47">
        <v>130</v>
      </c>
    </row>
    <row r="15" spans="1:10" x14ac:dyDescent="0.35">
      <c r="A15" s="28">
        <v>13</v>
      </c>
      <c r="B15" s="120" t="s">
        <v>137</v>
      </c>
      <c r="C15" s="50">
        <v>2006</v>
      </c>
      <c r="D15" s="49"/>
      <c r="E15" s="34" t="s">
        <v>106</v>
      </c>
      <c r="F15" s="51" t="s">
        <v>93</v>
      </c>
      <c r="G15" s="46">
        <v>58</v>
      </c>
      <c r="H15" s="46">
        <v>69</v>
      </c>
      <c r="I15" s="47">
        <v>127</v>
      </c>
    </row>
    <row r="16" spans="1:10" x14ac:dyDescent="0.35">
      <c r="A16" s="28">
        <v>14</v>
      </c>
      <c r="B16" s="120" t="s">
        <v>138</v>
      </c>
      <c r="C16" s="50">
        <v>2006</v>
      </c>
      <c r="D16" s="49"/>
      <c r="E16" s="51" t="s">
        <v>147</v>
      </c>
      <c r="F16" s="51" t="s">
        <v>93</v>
      </c>
      <c r="G16" s="46">
        <v>70</v>
      </c>
      <c r="H16" s="46">
        <v>53</v>
      </c>
      <c r="I16" s="47">
        <v>123</v>
      </c>
    </row>
    <row r="17" spans="1:9" x14ac:dyDescent="0.35">
      <c r="A17" s="28">
        <v>15</v>
      </c>
      <c r="B17" s="120" t="s">
        <v>145</v>
      </c>
      <c r="C17" s="50">
        <v>2008</v>
      </c>
      <c r="D17" s="49"/>
      <c r="E17" s="34" t="s">
        <v>105</v>
      </c>
      <c r="F17" s="51" t="s">
        <v>93</v>
      </c>
      <c r="G17" s="46">
        <v>49</v>
      </c>
      <c r="H17" s="46">
        <v>52</v>
      </c>
      <c r="I17" s="47">
        <v>101</v>
      </c>
    </row>
    <row r="18" spans="1:9" x14ac:dyDescent="0.35">
      <c r="A18" s="28">
        <v>16</v>
      </c>
      <c r="B18" s="120" t="s">
        <v>139</v>
      </c>
      <c r="C18" s="50">
        <v>2006</v>
      </c>
      <c r="D18" s="49"/>
      <c r="E18" s="34" t="s">
        <v>106</v>
      </c>
      <c r="F18" s="51" t="s">
        <v>93</v>
      </c>
      <c r="G18" s="46">
        <v>55</v>
      </c>
      <c r="H18" s="46">
        <v>43</v>
      </c>
      <c r="I18" s="47">
        <v>98</v>
      </c>
    </row>
    <row r="19" spans="1:9" x14ac:dyDescent="0.35">
      <c r="A19" s="28">
        <v>17</v>
      </c>
      <c r="B19" s="120" t="s">
        <v>140</v>
      </c>
      <c r="C19" s="50">
        <v>2008</v>
      </c>
      <c r="D19" s="49"/>
      <c r="E19" s="49" t="s">
        <v>149</v>
      </c>
      <c r="F19" s="51" t="s">
        <v>93</v>
      </c>
      <c r="G19" s="46">
        <v>43</v>
      </c>
      <c r="H19" s="46">
        <v>55</v>
      </c>
      <c r="I19" s="47">
        <v>98</v>
      </c>
    </row>
    <row r="20" spans="1:9" x14ac:dyDescent="0.35">
      <c r="A20" s="28">
        <v>18</v>
      </c>
      <c r="B20" s="120" t="s">
        <v>143</v>
      </c>
      <c r="C20" s="50">
        <v>2007</v>
      </c>
      <c r="D20" s="49"/>
      <c r="E20" s="34" t="s">
        <v>105</v>
      </c>
      <c r="F20" s="51" t="s">
        <v>93</v>
      </c>
      <c r="G20" s="46">
        <v>47</v>
      </c>
      <c r="H20" s="46">
        <v>50</v>
      </c>
      <c r="I20" s="47">
        <v>97</v>
      </c>
    </row>
    <row r="21" spans="1:9" x14ac:dyDescent="0.35">
      <c r="A21" s="28">
        <v>19</v>
      </c>
      <c r="B21" s="120" t="s">
        <v>141</v>
      </c>
      <c r="C21" s="50">
        <v>2008</v>
      </c>
      <c r="D21" s="49"/>
      <c r="E21" s="49" t="s">
        <v>109</v>
      </c>
      <c r="F21" s="51" t="s">
        <v>93</v>
      </c>
      <c r="G21" s="46">
        <v>48</v>
      </c>
      <c r="H21" s="46">
        <v>42</v>
      </c>
      <c r="I21" s="47">
        <v>90</v>
      </c>
    </row>
    <row r="22" spans="1:9" x14ac:dyDescent="0.35">
      <c r="A22" s="28">
        <v>20</v>
      </c>
      <c r="B22" s="120" t="s">
        <v>142</v>
      </c>
      <c r="C22" s="50">
        <v>2005</v>
      </c>
      <c r="D22" s="49"/>
      <c r="E22" s="34" t="s">
        <v>105</v>
      </c>
      <c r="F22" s="51" t="s">
        <v>93</v>
      </c>
      <c r="G22" s="46">
        <v>29</v>
      </c>
      <c r="H22" s="46">
        <v>36</v>
      </c>
      <c r="I22" s="47">
        <v>65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ref="I23:I27" si="0">SUM(G23:H23)</f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0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150" t="s">
        <v>152</v>
      </c>
      <c r="C31" s="147"/>
      <c r="D31" s="147"/>
      <c r="E31" s="148"/>
      <c r="F31" s="101" t="s">
        <v>93</v>
      </c>
      <c r="G31" s="104"/>
      <c r="H31" s="104"/>
      <c r="I31" s="108">
        <v>466</v>
      </c>
    </row>
    <row r="32" spans="1:9" ht="15.75" customHeight="1" x14ac:dyDescent="0.35">
      <c r="A32" s="28"/>
      <c r="B32" s="99" t="s">
        <v>131</v>
      </c>
      <c r="C32" s="111"/>
      <c r="D32" s="101"/>
      <c r="E32" s="101"/>
      <c r="F32" s="101"/>
      <c r="G32" s="104">
        <v>74</v>
      </c>
      <c r="H32" s="104">
        <v>80</v>
      </c>
      <c r="I32" s="111">
        <v>154</v>
      </c>
    </row>
    <row r="33" spans="1:9" ht="15.75" customHeight="1" x14ac:dyDescent="0.35">
      <c r="A33" s="28"/>
      <c r="B33" s="103" t="s">
        <v>129</v>
      </c>
      <c r="C33" s="111"/>
      <c r="D33" s="101"/>
      <c r="E33" s="101"/>
      <c r="F33" s="101"/>
      <c r="G33" s="104">
        <v>76</v>
      </c>
      <c r="H33" s="104">
        <v>85</v>
      </c>
      <c r="I33" s="111">
        <v>161</v>
      </c>
    </row>
    <row r="34" spans="1:9" ht="15.75" customHeight="1" x14ac:dyDescent="0.35">
      <c r="A34" s="28"/>
      <c r="B34" s="103" t="s">
        <v>132</v>
      </c>
      <c r="C34" s="111"/>
      <c r="D34" s="101"/>
      <c r="E34" s="101"/>
      <c r="F34" s="101"/>
      <c r="G34" s="104">
        <v>69</v>
      </c>
      <c r="H34" s="104">
        <v>82</v>
      </c>
      <c r="I34" s="111">
        <v>151</v>
      </c>
    </row>
    <row r="35" spans="1:9" ht="15" customHeight="1" x14ac:dyDescent="0.35">
      <c r="F35" s="3"/>
      <c r="I35" s="4"/>
    </row>
    <row r="36" spans="1:9" ht="15.75" customHeight="1" x14ac:dyDescent="0.35">
      <c r="A36" s="28" t="s">
        <v>33</v>
      </c>
      <c r="B36" s="143" t="s">
        <v>147</v>
      </c>
      <c r="C36" s="144"/>
      <c r="D36" s="144"/>
      <c r="E36" s="145"/>
      <c r="F36" s="35" t="s">
        <v>45</v>
      </c>
      <c r="G36" s="29"/>
      <c r="H36" s="29"/>
      <c r="I36" s="30">
        <v>407</v>
      </c>
    </row>
    <row r="37" spans="1:9" ht="15.75" customHeight="1" x14ac:dyDescent="0.35">
      <c r="A37" s="35"/>
      <c r="B37" s="119" t="s">
        <v>135</v>
      </c>
      <c r="C37" s="121"/>
      <c r="D37" s="118"/>
      <c r="E37" s="118"/>
      <c r="F37" s="35"/>
      <c r="G37" s="46">
        <v>68</v>
      </c>
      <c r="H37" s="46">
        <v>67</v>
      </c>
      <c r="I37" s="48">
        <v>135</v>
      </c>
    </row>
    <row r="38" spans="1:9" ht="15.75" customHeight="1" x14ac:dyDescent="0.35">
      <c r="A38" s="35"/>
      <c r="B38" s="120" t="s">
        <v>146</v>
      </c>
      <c r="C38" s="121"/>
      <c r="D38" s="118"/>
      <c r="E38" s="118"/>
      <c r="F38" s="35"/>
      <c r="G38" s="46">
        <v>74</v>
      </c>
      <c r="H38" s="46">
        <v>75</v>
      </c>
      <c r="I38" s="48">
        <v>149</v>
      </c>
    </row>
    <row r="39" spans="1:9" ht="15.75" customHeight="1" x14ac:dyDescent="0.35">
      <c r="A39" s="35"/>
      <c r="B39" s="120" t="s">
        <v>138</v>
      </c>
      <c r="C39" s="121"/>
      <c r="D39" s="118"/>
      <c r="E39" s="118"/>
      <c r="F39" s="89"/>
      <c r="G39" s="46">
        <v>70</v>
      </c>
      <c r="H39" s="46">
        <v>53</v>
      </c>
      <c r="I39" s="48">
        <v>123</v>
      </c>
    </row>
    <row r="40" spans="1:9" ht="15" customHeight="1" x14ac:dyDescent="0.35">
      <c r="A40" s="3"/>
      <c r="F40" s="3"/>
      <c r="I40" s="4"/>
    </row>
    <row r="41" spans="1:9" ht="15.75" customHeight="1" x14ac:dyDescent="0.35">
      <c r="A41" s="28" t="s">
        <v>34</v>
      </c>
      <c r="B41" s="143" t="s">
        <v>153</v>
      </c>
      <c r="C41" s="144"/>
      <c r="D41" s="144"/>
      <c r="E41" s="145"/>
      <c r="F41" s="35" t="s">
        <v>45</v>
      </c>
      <c r="G41" s="29"/>
      <c r="H41" s="29"/>
      <c r="I41" s="30">
        <v>385</v>
      </c>
    </row>
    <row r="42" spans="1:9" ht="15.75" customHeight="1" x14ac:dyDescent="0.35">
      <c r="A42" s="28"/>
      <c r="B42" s="120" t="s">
        <v>141</v>
      </c>
      <c r="C42" s="121"/>
      <c r="D42" s="118"/>
      <c r="E42" s="118"/>
      <c r="F42" s="35"/>
      <c r="G42" s="46">
        <v>48</v>
      </c>
      <c r="H42" s="46">
        <v>42</v>
      </c>
      <c r="I42" s="47">
        <v>90</v>
      </c>
    </row>
    <row r="43" spans="1:9" ht="15.75" customHeight="1" x14ac:dyDescent="0.35">
      <c r="A43" s="28"/>
      <c r="B43" s="119" t="s">
        <v>130</v>
      </c>
      <c r="C43" s="121"/>
      <c r="D43" s="118"/>
      <c r="E43" s="118"/>
      <c r="F43" s="35"/>
      <c r="G43" s="46">
        <v>80</v>
      </c>
      <c r="H43" s="46">
        <v>75</v>
      </c>
      <c r="I43" s="47">
        <v>155</v>
      </c>
    </row>
    <row r="44" spans="1:9" ht="15.75" customHeight="1" x14ac:dyDescent="0.35">
      <c r="A44" s="28"/>
      <c r="B44" s="120" t="s">
        <v>133</v>
      </c>
      <c r="C44" s="121"/>
      <c r="D44" s="118"/>
      <c r="E44" s="118"/>
      <c r="F44" s="89"/>
      <c r="G44" s="46">
        <v>72</v>
      </c>
      <c r="H44" s="46">
        <v>68</v>
      </c>
      <c r="I44" s="47">
        <v>140</v>
      </c>
    </row>
    <row r="45" spans="1:9" ht="15" customHeight="1" x14ac:dyDescent="0.35">
      <c r="I45" s="4"/>
    </row>
    <row r="46" spans="1:9" ht="15.75" customHeight="1" x14ac:dyDescent="0.35">
      <c r="A46" s="28" t="s">
        <v>67</v>
      </c>
      <c r="B46" s="143" t="s">
        <v>150</v>
      </c>
      <c r="C46" s="144"/>
      <c r="D46" s="144"/>
      <c r="E46" s="145"/>
      <c r="F46" s="45" t="s">
        <v>45</v>
      </c>
      <c r="G46" s="29"/>
      <c r="H46" s="29"/>
      <c r="I46" s="30">
        <v>346</v>
      </c>
    </row>
    <row r="47" spans="1:9" ht="15.75" customHeight="1" x14ac:dyDescent="0.35">
      <c r="A47" s="28"/>
      <c r="B47" s="120" t="s">
        <v>143</v>
      </c>
      <c r="C47" s="121"/>
      <c r="D47" s="118"/>
      <c r="E47" s="118"/>
      <c r="F47" s="35"/>
      <c r="G47" s="46">
        <v>47</v>
      </c>
      <c r="H47" s="46">
        <v>50</v>
      </c>
      <c r="I47" s="48">
        <v>97</v>
      </c>
    </row>
    <row r="48" spans="1:9" ht="15.75" customHeight="1" x14ac:dyDescent="0.35">
      <c r="A48" s="28"/>
      <c r="B48" s="120" t="s">
        <v>144</v>
      </c>
      <c r="C48" s="121"/>
      <c r="D48" s="118"/>
      <c r="E48" s="118"/>
      <c r="F48" s="35"/>
      <c r="G48" s="46">
        <v>66</v>
      </c>
      <c r="H48" s="46">
        <v>82</v>
      </c>
      <c r="I48" s="48">
        <v>148</v>
      </c>
    </row>
    <row r="49" spans="1:9" ht="15.75" customHeight="1" x14ac:dyDescent="0.35">
      <c r="A49" s="28"/>
      <c r="B49" s="120" t="s">
        <v>145</v>
      </c>
      <c r="C49" s="121"/>
      <c r="D49" s="118"/>
      <c r="E49" s="118"/>
      <c r="F49" s="35"/>
      <c r="G49" s="46">
        <v>49</v>
      </c>
      <c r="H49" s="46">
        <v>52</v>
      </c>
      <c r="I49" s="48">
        <v>101</v>
      </c>
    </row>
    <row r="50" spans="1:9" x14ac:dyDescent="0.35">
      <c r="F50" s="3"/>
      <c r="I50" s="4"/>
    </row>
    <row r="51" spans="1:9" ht="15.75" customHeight="1" x14ac:dyDescent="0.35">
      <c r="A51" s="28" t="s">
        <v>68</v>
      </c>
      <c r="B51" s="143" t="s">
        <v>151</v>
      </c>
      <c r="C51" s="144"/>
      <c r="D51" s="144"/>
      <c r="E51" s="145"/>
      <c r="F51" s="35" t="s">
        <v>45</v>
      </c>
      <c r="G51" s="29"/>
      <c r="H51" s="29"/>
      <c r="I51" s="30">
        <v>334</v>
      </c>
    </row>
    <row r="52" spans="1:9" ht="15.75" customHeight="1" x14ac:dyDescent="0.35">
      <c r="A52" s="35"/>
      <c r="B52" s="120" t="s">
        <v>134</v>
      </c>
      <c r="C52" s="121"/>
      <c r="D52" s="118"/>
      <c r="E52" s="118"/>
      <c r="F52" s="35"/>
      <c r="G52" s="46">
        <v>66</v>
      </c>
      <c r="H52" s="46">
        <v>73</v>
      </c>
      <c r="I52" s="48">
        <v>139</v>
      </c>
    </row>
    <row r="53" spans="1:9" ht="15.75" customHeight="1" x14ac:dyDescent="0.35">
      <c r="A53" s="35"/>
      <c r="B53" s="120" t="s">
        <v>142</v>
      </c>
      <c r="C53" s="121"/>
      <c r="D53" s="118"/>
      <c r="E53" s="118"/>
      <c r="F53" s="35"/>
      <c r="G53" s="46">
        <v>29</v>
      </c>
      <c r="H53" s="46">
        <v>36</v>
      </c>
      <c r="I53" s="48">
        <v>65</v>
      </c>
    </row>
    <row r="54" spans="1:9" ht="15.75" customHeight="1" x14ac:dyDescent="0.35">
      <c r="A54" s="35"/>
      <c r="B54" s="120" t="s">
        <v>136</v>
      </c>
      <c r="C54" s="121"/>
      <c r="D54" s="118"/>
      <c r="E54" s="118"/>
      <c r="F54" s="35"/>
      <c r="G54" s="46">
        <v>64</v>
      </c>
      <c r="H54" s="46">
        <v>66</v>
      </c>
      <c r="I54" s="48">
        <v>130</v>
      </c>
    </row>
    <row r="55" spans="1:9" x14ac:dyDescent="0.35">
      <c r="A55" s="3"/>
      <c r="F55" s="3"/>
    </row>
    <row r="56" spans="1:9" ht="15.75" customHeight="1" x14ac:dyDescent="0.35">
      <c r="A56" s="28" t="s">
        <v>69</v>
      </c>
      <c r="B56" s="149"/>
      <c r="C56" s="138"/>
      <c r="D56" s="138"/>
      <c r="E56" s="139"/>
      <c r="F56" s="35" t="s">
        <v>45</v>
      </c>
      <c r="G56" s="29"/>
      <c r="H56" s="29"/>
      <c r="I56" s="85"/>
    </row>
    <row r="57" spans="1:9" ht="15.75" customHeight="1" x14ac:dyDescent="0.35">
      <c r="A57" s="28"/>
      <c r="B57" s="34"/>
      <c r="C57" s="28"/>
      <c r="D57" s="35"/>
      <c r="E57" s="35"/>
      <c r="F57" s="35"/>
      <c r="G57" s="46"/>
      <c r="H57" s="46"/>
      <c r="I57" s="47"/>
    </row>
    <row r="58" spans="1:9" ht="15.75" customHeight="1" x14ac:dyDescent="0.35">
      <c r="A58" s="28"/>
      <c r="B58" s="49"/>
      <c r="C58" s="28"/>
      <c r="D58" s="35"/>
      <c r="E58" s="35"/>
      <c r="F58" s="35"/>
      <c r="G58" s="46"/>
      <c r="H58" s="46"/>
      <c r="I58" s="47"/>
    </row>
    <row r="59" spans="1:9" ht="15.75" customHeight="1" x14ac:dyDescent="0.35">
      <c r="A59" s="28"/>
      <c r="B59" s="49"/>
      <c r="C59" s="28"/>
      <c r="D59" s="35"/>
      <c r="E59" s="35"/>
      <c r="F59" s="89"/>
      <c r="G59" s="46"/>
      <c r="H59" s="46"/>
      <c r="I59" s="47"/>
    </row>
    <row r="61" spans="1:9" ht="15.75" customHeight="1" x14ac:dyDescent="0.35">
      <c r="A61" s="28" t="s">
        <v>70</v>
      </c>
      <c r="B61" s="137" t="s">
        <v>45</v>
      </c>
      <c r="C61" s="138"/>
      <c r="D61" s="138"/>
      <c r="E61" s="139"/>
      <c r="F61" s="45" t="s">
        <v>45</v>
      </c>
      <c r="G61" s="29"/>
      <c r="H61" s="29"/>
      <c r="I61" s="85" t="s">
        <v>45</v>
      </c>
    </row>
    <row r="62" spans="1:9" ht="15.75" customHeight="1" x14ac:dyDescent="0.35">
      <c r="A62" s="28"/>
      <c r="B62" s="45" t="s">
        <v>45</v>
      </c>
      <c r="C62" s="29"/>
      <c r="D62" s="35"/>
      <c r="E62" s="35"/>
      <c r="F62" s="35"/>
      <c r="G62" s="29"/>
      <c r="H62" s="29" t="s">
        <v>45</v>
      </c>
      <c r="I62" s="35"/>
    </row>
    <row r="63" spans="1:9" ht="15.75" customHeight="1" x14ac:dyDescent="0.35">
      <c r="A63" s="28"/>
      <c r="B63" s="45" t="s">
        <v>45</v>
      </c>
      <c r="C63" s="29"/>
      <c r="D63" s="35"/>
      <c r="E63" s="35"/>
      <c r="F63" s="35"/>
      <c r="G63" s="29"/>
      <c r="H63" s="29" t="s">
        <v>45</v>
      </c>
      <c r="I63" s="35"/>
    </row>
    <row r="64" spans="1:9" ht="15.75" customHeight="1" x14ac:dyDescent="0.35">
      <c r="A64" s="28"/>
      <c r="B64" s="45" t="s">
        <v>45</v>
      </c>
      <c r="C64" s="29"/>
      <c r="D64" s="35"/>
      <c r="E64" s="35"/>
      <c r="F64" s="35"/>
      <c r="G64" s="29"/>
      <c r="H64" s="29" t="s">
        <v>45</v>
      </c>
      <c r="I64" s="35"/>
    </row>
    <row r="65" spans="1:9" ht="15" customHeight="1" x14ac:dyDescent="0.35">
      <c r="F65" s="3"/>
    </row>
    <row r="66" spans="1:9" ht="15.75" customHeight="1" x14ac:dyDescent="0.35">
      <c r="A66" s="28" t="s">
        <v>71</v>
      </c>
      <c r="B66" s="149" t="s">
        <v>45</v>
      </c>
      <c r="C66" s="138"/>
      <c r="D66" s="138"/>
      <c r="E66" s="139"/>
      <c r="F66" s="35" t="s">
        <v>45</v>
      </c>
      <c r="G66" s="29"/>
      <c r="H66" s="29"/>
      <c r="I66" s="85" t="s">
        <v>45</v>
      </c>
    </row>
    <row r="67" spans="1:9" ht="15.75" customHeight="1" x14ac:dyDescent="0.35">
      <c r="A67" s="35"/>
      <c r="B67" s="35" t="s">
        <v>45</v>
      </c>
      <c r="C67" s="28"/>
      <c r="D67" s="35"/>
      <c r="E67" s="35"/>
      <c r="F67" s="35"/>
      <c r="G67" s="29"/>
      <c r="H67" s="29" t="s">
        <v>45</v>
      </c>
      <c r="I67" s="35"/>
    </row>
    <row r="68" spans="1:9" ht="15.75" customHeight="1" x14ac:dyDescent="0.35">
      <c r="A68" s="35"/>
      <c r="B68" s="35" t="s">
        <v>45</v>
      </c>
      <c r="C68" s="28"/>
      <c r="D68" s="35"/>
      <c r="E68" s="35"/>
      <c r="F68" s="35"/>
      <c r="G68" s="29"/>
      <c r="H68" s="29" t="s">
        <v>45</v>
      </c>
      <c r="I68" s="35"/>
    </row>
    <row r="69" spans="1:9" ht="15.75" customHeight="1" x14ac:dyDescent="0.35">
      <c r="A69" s="35"/>
      <c r="B69" s="35" t="s">
        <v>45</v>
      </c>
      <c r="C69" s="28"/>
      <c r="D69" s="35"/>
      <c r="E69" s="35"/>
      <c r="F69" s="35"/>
      <c r="G69" s="29"/>
      <c r="H69" s="29" t="s">
        <v>45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72</v>
      </c>
      <c r="B71" s="149" t="s">
        <v>45</v>
      </c>
      <c r="C71" s="138"/>
      <c r="D71" s="138"/>
      <c r="E71" s="139"/>
      <c r="F71" s="35" t="s">
        <v>45</v>
      </c>
      <c r="G71" s="29"/>
      <c r="H71" s="29"/>
      <c r="I71" s="85" t="s">
        <v>45</v>
      </c>
    </row>
    <row r="72" spans="1:9" ht="15.75" customHeight="1" x14ac:dyDescent="0.35">
      <c r="A72" s="28"/>
      <c r="B72" s="35" t="s">
        <v>45</v>
      </c>
      <c r="C72" s="28"/>
      <c r="D72" s="35"/>
      <c r="E72" s="35"/>
      <c r="F72" s="35"/>
      <c r="G72" s="29"/>
      <c r="H72" s="29" t="s">
        <v>45</v>
      </c>
      <c r="I72" s="35"/>
    </row>
    <row r="73" spans="1:9" ht="15.75" customHeight="1" x14ac:dyDescent="0.35">
      <c r="A73" s="28"/>
      <c r="B73" s="35" t="s">
        <v>45</v>
      </c>
      <c r="C73" s="28"/>
      <c r="D73" s="35"/>
      <c r="E73" s="35"/>
      <c r="F73" s="35"/>
      <c r="G73" s="29"/>
      <c r="H73" s="29" t="s">
        <v>45</v>
      </c>
      <c r="I73" s="35"/>
    </row>
    <row r="74" spans="1:9" ht="15.75" customHeight="1" x14ac:dyDescent="0.35">
      <c r="A74" s="28"/>
      <c r="B74" s="35" t="s">
        <v>45</v>
      </c>
      <c r="C74" s="28"/>
      <c r="D74" s="35"/>
      <c r="E74" s="35"/>
      <c r="F74" s="89"/>
      <c r="G74" s="29"/>
      <c r="H74" s="29" t="s">
        <v>45</v>
      </c>
      <c r="I74" s="35"/>
    </row>
  </sheetData>
  <sortState xmlns:xlrd2="http://schemas.microsoft.com/office/spreadsheetml/2017/richdata2" ref="B3:I6">
    <sortCondition descending="1" ref="I3:I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27" priority="20" operator="lessThanOrEqual">
      <formula>0</formula>
    </cfRule>
  </conditionalFormatting>
  <conditionalFormatting sqref="I32:I34">
    <cfRule type="cellIs" dxfId="26" priority="4" operator="lessThanOrEqual">
      <formula>0</formula>
    </cfRule>
  </conditionalFormatting>
  <conditionalFormatting sqref="I37:I39">
    <cfRule type="cellIs" dxfId="25" priority="8" operator="lessThanOrEqual">
      <formula>0</formula>
    </cfRule>
  </conditionalFormatting>
  <conditionalFormatting sqref="I42:I44">
    <cfRule type="cellIs" dxfId="24" priority="1" operator="lessThanOrEqual">
      <formula>0</formula>
    </cfRule>
  </conditionalFormatting>
  <conditionalFormatting sqref="I47:I49">
    <cfRule type="cellIs" dxfId="23" priority="14" operator="lessThanOrEqual">
      <formula>0</formula>
    </cfRule>
  </conditionalFormatting>
  <conditionalFormatting sqref="I52:I54">
    <cfRule type="cellIs" dxfId="22" priority="17" operator="lessThanOrEqual">
      <formula>0</formula>
    </cfRule>
  </conditionalFormatting>
  <conditionalFormatting sqref="I57:I59">
    <cfRule type="cellIs" dxfId="21" priority="1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Lpu_Fiú_a_20</vt:lpstr>
      <vt:lpstr>Lpu_zárt_Fiú_a_20</vt:lpstr>
      <vt:lpstr>Lpu_Fiú_b_20</vt:lpstr>
      <vt:lpstr>Lpu_zárt_Fiú_b_20</vt:lpstr>
      <vt:lpstr>Lpu_Fiú_c_40</vt:lpstr>
      <vt:lpstr>Lpu_Leány_a_20</vt:lpstr>
      <vt:lpstr>Lpu_zárt_Leány_a_20</vt:lpstr>
      <vt:lpstr>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Lpu_Fiú_a_20!Nyomtatási_terület</vt:lpstr>
      <vt:lpstr>Lpu_Fiú_b_20!Nyomtatási_terület</vt:lpstr>
      <vt:lpstr>Lpu_Fiú_c_40!Nyomtatási_terület</vt:lpstr>
      <vt:lpstr>Lpu_Leány_a_20!Nyomtatási_terület</vt:lpstr>
      <vt:lpstr>Lpu_Leány_b_20!Nyomtatási_terület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Attila Kéri</cp:lastModifiedBy>
  <cp:lastPrinted>2024-03-26T12:35:10Z</cp:lastPrinted>
  <dcterms:created xsi:type="dcterms:W3CDTF">2006-10-31T14:53:25Z</dcterms:created>
  <dcterms:modified xsi:type="dcterms:W3CDTF">2024-04-22T07:11:05Z</dcterms:modified>
</cp:coreProperties>
</file>