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9150" tabRatio="949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45621"/>
</workbook>
</file>

<file path=xl/calcChain.xml><?xml version="1.0" encoding="utf-8"?>
<calcChain xmlns="http://schemas.openxmlformats.org/spreadsheetml/2006/main">
  <c r="D66" i="17" l="1"/>
  <c r="G50" i="17"/>
  <c r="I4" i="6"/>
  <c r="I3" i="2"/>
  <c r="I4" i="2"/>
  <c r="I4" i="15" l="1"/>
  <c r="I3" i="15"/>
  <c r="I3" i="21" l="1"/>
  <c r="K21" i="20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6" i="6"/>
  <c r="I18" i="6"/>
  <c r="I7" i="6"/>
  <c r="I20" i="6"/>
  <c r="I13" i="6"/>
  <c r="I19" i="6"/>
  <c r="I10" i="6"/>
  <c r="I16" i="6"/>
  <c r="I12" i="6"/>
  <c r="I11" i="6"/>
  <c r="I8" i="6"/>
  <c r="I9" i="6"/>
  <c r="I14" i="6"/>
  <c r="I15" i="6"/>
  <c r="I3" i="6"/>
  <c r="I23" i="6"/>
  <c r="I24" i="6"/>
  <c r="I25" i="6"/>
  <c r="I26" i="6"/>
  <c r="I27" i="6"/>
  <c r="I5" i="6"/>
  <c r="I8" i="2"/>
  <c r="I9" i="2"/>
  <c r="I10" i="2"/>
  <c r="I5" i="2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10" i="20" s="1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s="1"/>
  <c r="K177" i="20" l="1"/>
  <c r="K176" i="20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<sst xmlns="http://schemas.openxmlformats.org/spreadsheetml/2006/main" count="2549" uniqueCount="183">
  <si>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</si>
  <si>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</si>
  <si>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</si>
  <si>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</si>
  <si>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</si>
  <si>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</si>
  <si>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</si>
  <si>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</si>
  <si>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</si>
  <si>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Megye: Bács-Kiskun</t>
  </si>
  <si>
    <t>Bács-Kiskun</t>
  </si>
  <si>
    <t>Szulcsán Attila</t>
  </si>
  <si>
    <t>Kis Botond</t>
  </si>
  <si>
    <t>Kecskemét</t>
  </si>
  <si>
    <t>Kalocsa</t>
  </si>
  <si>
    <t>Kecskeméti Bolyai János Gimnázium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</si>
  <si>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</si>
  <si>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</si>
  <si>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</si>
  <si>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</si>
  <si>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</si>
  <si>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</si>
  <si>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</si>
  <si>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</si>
  <si>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</si>
  <si>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</si>
  <si>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</si>
  <si>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</si>
  <si>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</si>
  <si>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</si>
  <si>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</si>
  <si>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</si>
  <si>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</si>
  <si>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</si>
  <si>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</si>
  <si>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</si>
  <si>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</si>
  <si>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</si>
  <si>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</si>
  <si>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</si>
  <si>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</si>
  <si>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</si>
  <si>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</si>
  <si>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Nevezés - Bács-Kiskun Megye</t>
  </si>
  <si>
    <t>Gajdácsi Zoltán</t>
  </si>
  <si>
    <t>Baja</t>
  </si>
  <si>
    <t>Szent László Általános Művelődési Központ</t>
  </si>
  <si>
    <t>LPU Z Fiú A 20</t>
  </si>
  <si>
    <t>LPU Z Leány A 20</t>
  </si>
  <si>
    <t>CSAPAT</t>
  </si>
  <si>
    <t>csapata részére</t>
  </si>
  <si>
    <t>Kecskeméti Bányai Júlia Gimnázium</t>
  </si>
  <si>
    <t>amely</t>
  </si>
  <si>
    <t>a</t>
  </si>
  <si>
    <t>A Bács-Kiskun Megyei Diák- és Szabadidősport Egyesület és a Magyar Sportlövők Szövetsége Bács-Kiskun Megyei Sportlövő Szövetsége a megyei döntőn elért eredményeik alapján a következő</t>
  </si>
  <si>
    <t>LPU Z Fiú B 20</t>
  </si>
  <si>
    <t>LPU Z Leány B 20</t>
  </si>
  <si>
    <t xml:space="preserve">V - VI </t>
  </si>
  <si>
    <t>Helyszín: Nagykőrös</t>
  </si>
  <si>
    <t>-</t>
  </si>
  <si>
    <t>Gaál Márton</t>
  </si>
  <si>
    <t>Kecskeméti Református Gimnázium</t>
  </si>
  <si>
    <t>Seiben Patrik</t>
  </si>
  <si>
    <t>Stróbl Ádám Levente</t>
  </si>
  <si>
    <t>Farkas Dávid</t>
  </si>
  <si>
    <t>Fodor Ádám</t>
  </si>
  <si>
    <t>Bajai Szakképzési Centrum Türr István Gazdasági Szakgimnáziuma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</si>
  <si>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</si>
  <si>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</si>
  <si>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</si>
  <si>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</si>
  <si>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</si>
  <si>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</si>
  <si>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</si>
  <si>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</si>
  <si>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</si>
  <si>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</si>
  <si>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</si>
  <si>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</si>
  <si>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</si>
  <si>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</si>
  <si>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</si>
  <si>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</si>
  <si>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</si>
  <si>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</si>
  <si>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</si>
  <si>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</si>
  <si>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</si>
  <si>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</si>
  <si>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</si>
  <si>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</si>
  <si>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</si>
  <si>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</si>
  <si>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</si>
  <si>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</si>
  <si>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</si>
  <si>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</si>
  <si>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</si>
  <si>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</si>
  <si>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Nagy Mátyás nemzetközi minősítésű versenybíró                                                                                                                             Szabó Ferenc országos minősítésű versenybíró           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</si>
  <si>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</si>
  <si>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 xml:space="preserve">    Bács-Kiskun Megyei Sportlövő Szövetség                                                                                                                                        Bács-Kiskun Megyei Sportlövő Szövetség                               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</si>
  <si>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</si>
  <si>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4.</t>
  </si>
  <si>
    <t>5.</t>
  </si>
  <si>
    <t>6.</t>
  </si>
  <si>
    <t>7.</t>
  </si>
  <si>
    <t>8.</t>
  </si>
  <si>
    <t>9.</t>
  </si>
  <si>
    <t>DNS</t>
  </si>
  <si>
    <t>ö.</t>
  </si>
  <si>
    <t>2021/2022. TANÉVI</t>
  </si>
  <si>
    <t>Időpont: 2022. 04. 23.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</si>
  <si>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</si>
  <si>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>2021/22</t>
  </si>
  <si>
    <t>Kecskemét, 2022. április 23.</t>
  </si>
  <si>
    <t>Dóczi János Szabolcs</t>
  </si>
  <si>
    <t>Kiskunmajsa</t>
  </si>
  <si>
    <t>Tomori Pál Katolikus Gimnázium, Technikum és Kollégium</t>
  </si>
  <si>
    <t>Bató András</t>
  </si>
  <si>
    <t>Marton Tamás</t>
  </si>
  <si>
    <t>Kovács Milán Sándor</t>
  </si>
  <si>
    <t>Mészáros Zsombor Attila</t>
  </si>
  <si>
    <t>Farkas Gábor</t>
  </si>
  <si>
    <t>Kocsis Péter</t>
  </si>
  <si>
    <t>Bartucz Szabolcs</t>
  </si>
  <si>
    <t>Barisity Ákos</t>
  </si>
  <si>
    <t>Bálind Barnabás</t>
  </si>
  <si>
    <t>Dombi Patrik</t>
  </si>
  <si>
    <t>Kucsora Szabolcs</t>
  </si>
  <si>
    <t>Kiss Dániel</t>
  </si>
  <si>
    <t>Teréki Márk</t>
  </si>
  <si>
    <t>Juhász Márk</t>
  </si>
  <si>
    <t>Szántó Roland</t>
  </si>
  <si>
    <t>Brys Robbe</t>
  </si>
  <si>
    <t>Bátri Milán</t>
  </si>
  <si>
    <t>Bajai SZC Türr István Technikum</t>
  </si>
  <si>
    <t>Gillich Bálint Kristóf</t>
  </si>
  <si>
    <t>Kecskeméti SZC Kandó Kálmán Technikum</t>
  </si>
  <si>
    <t>Pék Zsófia</t>
  </si>
  <si>
    <t>Kovács Bianka</t>
  </si>
  <si>
    <t>Kecskeméti Corvin Mátyás Általános Iskola</t>
  </si>
  <si>
    <t>Seres Napsugár</t>
  </si>
  <si>
    <t>Hirsch Lujza Regina</t>
  </si>
  <si>
    <t>Farkas Karina</t>
  </si>
  <si>
    <t>Szabó Elvira Katalin</t>
  </si>
  <si>
    <t>Bajusz Bernadett</t>
  </si>
  <si>
    <t>Kecskemér</t>
  </si>
  <si>
    <t>Piarista Gimnázium, Kollégium, Általános Iskola és Óvoda</t>
  </si>
  <si>
    <t>Cserényi Helga</t>
  </si>
  <si>
    <t>Kecskeméti Katona József Gimnázium</t>
  </si>
  <si>
    <t>Sánta Dávid</t>
  </si>
  <si>
    <t>Horváth Szabolcs</t>
  </si>
  <si>
    <t>Bácsbokod</t>
  </si>
  <si>
    <t>Bácskai Általános Iskola</t>
  </si>
  <si>
    <t>Kovács Dusán</t>
  </si>
  <si>
    <t>Schultz Antal Arnold</t>
  </si>
  <si>
    <t>Szeitz Levente</t>
  </si>
  <si>
    <t>Tóth Tibor</t>
  </si>
  <si>
    <t>Kiskunfélegyháza</t>
  </si>
  <si>
    <t>Kiskunfélegyházi Batthyány Lajos Általános Iskola és Alapfokú Művészeti Iskola</t>
  </si>
  <si>
    <t>Kovács Máté</t>
  </si>
  <si>
    <t>Fésűs Fülöp</t>
  </si>
  <si>
    <t>Kecskeméti Kodály Zoltán Ének-zenei Általános Iskola, Gimnázium, Szakgimnázium és Alapfokú Művészeti Iskola</t>
  </si>
  <si>
    <t>Tokodi Tibor Bence</t>
  </si>
  <si>
    <t>Gál Janka</t>
  </si>
  <si>
    <t>Farkas Henriett Ildikó</t>
  </si>
  <si>
    <t>Kalmár Blanka</t>
  </si>
  <si>
    <t>Kecskeméti SZC Szent-Györgyi Albert Technikum</t>
  </si>
  <si>
    <t>Pásztor Kitti</t>
  </si>
  <si>
    <t>Kecskeméti SZC Kada Elek Technikum</t>
  </si>
  <si>
    <t>Mácsai Anna</t>
  </si>
  <si>
    <t>Kalocsai Szent István Gimnázium</t>
  </si>
  <si>
    <t>Ladányi Dávid István</t>
  </si>
  <si>
    <t>Bajai III. Béla Gimnázium</t>
  </si>
  <si>
    <t>Farkas Roland</t>
  </si>
  <si>
    <t>Kecskeméti Belvárosi Zrínyi Ilona Általános Iskola</t>
  </si>
  <si>
    <t>Vörös János</t>
  </si>
  <si>
    <t>Kalocsai Eperföldi Sportiskolai Általános Iskola</t>
  </si>
  <si>
    <t>Farkas Réka</t>
  </si>
  <si>
    <t>Nagyasszonyunk Katolikus Óvoda, Általános Iskola és Gimnázium</t>
  </si>
  <si>
    <t>Ginál Szabolcs</t>
  </si>
  <si>
    <t>Tóth Bajnai Brúnó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</si>
</sst>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10"/>
      <color indexed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60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Fill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24" fillId="5" borderId="9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36" fillId="0" borderId="1" xfId="3" applyBorder="1"/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7" fillId="0" borderId="1" xfId="3" applyFont="1" applyBorder="1" applyAlignment="1">
      <alignment vertical="center"/>
    </xf>
    <xf numFmtId="0" fontId="36" fillId="0" borderId="11" xfId="3" applyBorder="1" applyAlignment="1">
      <alignment vertical="center"/>
    </xf>
    <xf numFmtId="0" fontId="36" fillId="0" borderId="10" xfId="3" applyBorder="1" applyAlignment="1">
      <alignment vertical="center"/>
    </xf>
    <xf numFmtId="0" fontId="36" fillId="0" borderId="1" xfId="3" applyBorder="1" applyAlignment="1">
      <alignment vertical="center"/>
    </xf>
    <xf numFmtId="0" fontId="36" fillId="0" borderId="12" xfId="3" applyBorder="1" applyAlignment="1">
      <alignment vertical="center"/>
    </xf>
    <xf numFmtId="0" fontId="1" fillId="0" borderId="0" xfId="0" applyFont="1" applyBorder="1"/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0" fillId="4" borderId="11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/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Excel Built-in Normal" xfId="1"/>
    <cellStyle name="Normál" xfId="0" builtinId="0"/>
    <cellStyle name="Normál 2" xfId="2"/>
    <cellStyle name="Normál 3" xfId="3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K6" sqref="K6"/>
    </sheetView>
  </sheetViews>
  <sheetFormatPr defaultRowHeight="12.75" x14ac:dyDescent="0.2"/>
  <cols>
    <col min="1" max="1" width="9.140625" style="20"/>
    <col min="2" max="2" width="9.140625" style="21"/>
    <col min="3" max="3" width="9.140625" style="20"/>
    <col min="4" max="6" width="9.140625" style="21"/>
    <col min="7" max="8" width="9.140625" style="20"/>
    <col min="9" max="9" width="9.140625" style="22"/>
    <col min="10" max="16384" width="9.140625" style="21"/>
  </cols>
  <sheetData>
    <row r="2" spans="1:9" s="24" customFormat="1" ht="23.25" x14ac:dyDescent="0.35">
      <c r="A2" s="134" t="s">
        <v>111</v>
      </c>
      <c r="B2" s="134"/>
      <c r="C2" s="134"/>
      <c r="D2" s="134"/>
      <c r="E2" s="134"/>
      <c r="F2" s="134"/>
      <c r="G2" s="134"/>
      <c r="H2" s="134"/>
      <c r="I2" s="134"/>
    </row>
    <row r="3" spans="1:9" s="24" customFormat="1" ht="23.25" x14ac:dyDescent="0.35">
      <c r="A3" s="134" t="s">
        <v>7</v>
      </c>
      <c r="B3" s="134"/>
      <c r="C3" s="134"/>
      <c r="D3" s="134"/>
      <c r="E3" s="134"/>
      <c r="F3" s="134"/>
      <c r="G3" s="134"/>
      <c r="H3" s="134"/>
      <c r="I3" s="134"/>
    </row>
    <row r="4" spans="1:9" s="24" customFormat="1" ht="23.25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s="24" customFormat="1" ht="23.25" x14ac:dyDescent="0.35">
      <c r="A5" s="32"/>
      <c r="B5" s="32"/>
      <c r="C5" s="32"/>
      <c r="D5" s="32"/>
      <c r="E5" s="32"/>
      <c r="F5" s="32"/>
      <c r="G5" s="32"/>
      <c r="H5" s="32"/>
      <c r="I5" s="32"/>
    </row>
    <row r="20" spans="1:9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4">
      <c r="A21" s="135" t="s">
        <v>9</v>
      </c>
      <c r="B21" s="135"/>
      <c r="C21" s="135"/>
      <c r="D21" s="135"/>
      <c r="E21" s="135"/>
      <c r="F21" s="135"/>
      <c r="G21" s="135"/>
      <c r="H21" s="135"/>
      <c r="I21" s="135"/>
    </row>
    <row r="22" spans="1:9" s="26" customFormat="1" ht="23.25" x14ac:dyDescent="0.35">
      <c r="A22" s="25"/>
      <c r="C22" s="25"/>
      <c r="G22" s="25"/>
      <c r="H22" s="25"/>
      <c r="I22" s="27"/>
    </row>
    <row r="23" spans="1:9" s="24" customFormat="1" ht="23.25" x14ac:dyDescent="0.35">
      <c r="A23" s="134" t="s">
        <v>58</v>
      </c>
      <c r="B23" s="134"/>
      <c r="C23" s="134"/>
      <c r="D23" s="134"/>
      <c r="E23" s="134"/>
      <c r="F23" s="134"/>
      <c r="G23" s="134"/>
      <c r="H23" s="134"/>
      <c r="I23" s="134"/>
    </row>
    <row r="24" spans="1:9" s="26" customFormat="1" ht="23.25" x14ac:dyDescent="0.35">
      <c r="A24" s="25"/>
      <c r="C24" s="25"/>
      <c r="G24" s="25"/>
      <c r="H24" s="25"/>
      <c r="I24" s="27"/>
    </row>
    <row r="25" spans="1:9" s="26" customFormat="1" ht="23.25" x14ac:dyDescent="0.35">
      <c r="A25" s="133" t="s">
        <v>112</v>
      </c>
      <c r="B25" s="133"/>
      <c r="C25" s="133"/>
      <c r="D25" s="133"/>
      <c r="E25" s="133"/>
      <c r="F25" s="133"/>
      <c r="G25" s="133"/>
      <c r="H25" s="133"/>
      <c r="I25" s="133"/>
    </row>
    <row r="27" spans="1:9" s="26" customFormat="1" ht="23.25" x14ac:dyDescent="0.35">
      <c r="A27" s="133" t="s">
        <v>8</v>
      </c>
      <c r="B27" s="133"/>
      <c r="C27" s="133"/>
      <c r="D27" s="133"/>
      <c r="E27" s="133"/>
      <c r="F27" s="133"/>
      <c r="G27" s="133"/>
      <c r="H27" s="133"/>
      <c r="I27" s="133"/>
    </row>
    <row r="28" spans="1:9" s="18" customFormat="1" ht="18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2">
      <c r="G47" s="23"/>
    </row>
    <row r="48" spans="7:7" x14ac:dyDescent="0.2">
      <c r="G48" s="21"/>
    </row>
    <row r="49" spans="7:7" x14ac:dyDescent="0.2">
      <c r="G49" s="21"/>
    </row>
    <row r="50" spans="7:7" x14ac:dyDescent="0.2">
      <c r="G50" s="21"/>
    </row>
    <row r="51" spans="7:7" x14ac:dyDescent="0.2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10" width="6.85546875" style="3" customWidth="1"/>
    <col min="11" max="16384" width="9.140625" style="3"/>
  </cols>
  <sheetData>
    <row r="1" spans="1:10" ht="24.75" customHeight="1" x14ac:dyDescent="0.2">
      <c r="A1" s="12" t="s">
        <v>75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61" t="s">
        <v>149</v>
      </c>
      <c r="C3" s="55">
        <v>2005</v>
      </c>
      <c r="D3" s="54" t="s">
        <v>147</v>
      </c>
      <c r="E3" s="61" t="s">
        <v>150</v>
      </c>
      <c r="F3" s="48" t="s">
        <v>10</v>
      </c>
      <c r="G3" s="51">
        <v>87</v>
      </c>
      <c r="H3" s="51">
        <v>75</v>
      </c>
      <c r="I3" s="125">
        <f>SUM(G3:H3)</f>
        <v>162</v>
      </c>
    </row>
    <row r="4" spans="1:10" s="28" customFormat="1" ht="15.75" x14ac:dyDescent="0.2">
      <c r="A4" s="29">
        <v>2</v>
      </c>
      <c r="B4" s="61" t="s">
        <v>146</v>
      </c>
      <c r="C4" s="62">
        <v>2006</v>
      </c>
      <c r="D4" s="54" t="s">
        <v>147</v>
      </c>
      <c r="E4" s="60" t="s">
        <v>148</v>
      </c>
      <c r="F4" s="48" t="s">
        <v>10</v>
      </c>
      <c r="G4" s="51">
        <v>75</v>
      </c>
      <c r="H4" s="51">
        <v>81</v>
      </c>
      <c r="I4" s="125">
        <f>SUM(G4:H4)</f>
        <v>156</v>
      </c>
      <c r="J4" s="38"/>
    </row>
    <row r="5" spans="1:10" s="28" customFormat="1" ht="15.75" x14ac:dyDescent="0.2">
      <c r="A5" s="29">
        <v>3</v>
      </c>
      <c r="B5" s="54" t="s">
        <v>59</v>
      </c>
      <c r="C5" s="55" t="s">
        <v>59</v>
      </c>
      <c r="D5" s="54" t="s">
        <v>59</v>
      </c>
      <c r="E5" s="56" t="s">
        <v>59</v>
      </c>
      <c r="F5" s="56" t="s">
        <v>59</v>
      </c>
      <c r="G5" s="51" t="s">
        <v>59</v>
      </c>
      <c r="H5" s="51" t="s">
        <v>59</v>
      </c>
      <c r="I5" s="52">
        <f t="shared" ref="I5:I27" si="0">SUM(G5:H5)</f>
        <v>0</v>
      </c>
      <c r="J5" s="38"/>
    </row>
    <row r="6" spans="1:10" s="28" customFormat="1" ht="15.75" x14ac:dyDescent="0.2">
      <c r="A6" s="29">
        <v>4</v>
      </c>
      <c r="B6" s="54"/>
      <c r="C6" s="55"/>
      <c r="D6" s="54"/>
      <c r="E6" s="104"/>
      <c r="F6" s="56"/>
      <c r="G6" s="51"/>
      <c r="H6" s="51"/>
      <c r="I6" s="52">
        <f t="shared" si="0"/>
        <v>0</v>
      </c>
    </row>
    <row r="7" spans="1:10" s="28" customFormat="1" ht="15.75" x14ac:dyDescent="0.2">
      <c r="A7" s="29">
        <v>5</v>
      </c>
      <c r="B7" s="54"/>
      <c r="C7" s="55"/>
      <c r="D7" s="54"/>
      <c r="E7" s="56"/>
      <c r="F7" s="56"/>
      <c r="G7" s="51"/>
      <c r="H7" s="51"/>
      <c r="I7" s="52">
        <f t="shared" si="0"/>
        <v>0</v>
      </c>
    </row>
    <row r="8" spans="1:10" s="28" customFormat="1" ht="15.75" x14ac:dyDescent="0.2">
      <c r="A8" s="29">
        <v>6</v>
      </c>
      <c r="B8" s="54"/>
      <c r="C8" s="55"/>
      <c r="D8" s="54"/>
      <c r="E8" s="56"/>
      <c r="F8" s="56"/>
      <c r="G8" s="51"/>
      <c r="H8" s="51"/>
      <c r="I8" s="52">
        <f t="shared" si="0"/>
        <v>0</v>
      </c>
    </row>
    <row r="9" spans="1:10" s="28" customFormat="1" ht="15.75" x14ac:dyDescent="0.2">
      <c r="A9" s="29">
        <v>7</v>
      </c>
      <c r="B9" s="54"/>
      <c r="C9" s="55"/>
      <c r="D9" s="54"/>
      <c r="E9" s="56"/>
      <c r="F9" s="56"/>
      <c r="G9" s="51"/>
      <c r="H9" s="51"/>
      <c r="I9" s="52">
        <f t="shared" si="0"/>
        <v>0</v>
      </c>
      <c r="J9" s="38"/>
    </row>
    <row r="10" spans="1:10" s="28" customFormat="1" ht="15.75" x14ac:dyDescent="0.2">
      <c r="A10" s="29">
        <v>8</v>
      </c>
      <c r="B10" s="54"/>
      <c r="C10" s="55"/>
      <c r="D10" s="54"/>
      <c r="E10" s="61"/>
      <c r="F10" s="56"/>
      <c r="G10" s="51"/>
      <c r="H10" s="51"/>
      <c r="I10" s="52">
        <f t="shared" si="0"/>
        <v>0</v>
      </c>
    </row>
    <row r="11" spans="1:10" s="28" customFormat="1" ht="15.75" x14ac:dyDescent="0.2">
      <c r="A11" s="29">
        <v>9</v>
      </c>
      <c r="B11" s="54"/>
      <c r="C11" s="55"/>
      <c r="D11" s="54"/>
      <c r="E11" s="61"/>
      <c r="F11" s="56"/>
      <c r="G11" s="51"/>
      <c r="H11" s="51"/>
      <c r="I11" s="52">
        <f t="shared" si="0"/>
        <v>0</v>
      </c>
    </row>
    <row r="12" spans="1:10" s="28" customFormat="1" ht="15.75" x14ac:dyDescent="0.2">
      <c r="A12" s="29">
        <v>10</v>
      </c>
      <c r="B12" s="54"/>
      <c r="C12" s="55"/>
      <c r="D12" s="54"/>
      <c r="E12" s="61"/>
      <c r="F12" s="56"/>
      <c r="G12" s="51"/>
      <c r="H12" s="51"/>
      <c r="I12" s="52">
        <f t="shared" si="0"/>
        <v>0</v>
      </c>
    </row>
    <row r="13" spans="1:10" s="28" customFormat="1" ht="15.75" x14ac:dyDescent="0.2">
      <c r="A13" s="29">
        <v>11</v>
      </c>
      <c r="B13" s="61"/>
      <c r="C13" s="62"/>
      <c r="D13" s="54"/>
      <c r="E13" s="61"/>
      <c r="F13" s="56"/>
      <c r="G13" s="51"/>
      <c r="H13" s="51"/>
      <c r="I13" s="52">
        <f t="shared" si="0"/>
        <v>0</v>
      </c>
    </row>
    <row r="14" spans="1:10" s="28" customFormat="1" ht="15.75" x14ac:dyDescent="0.2">
      <c r="A14" s="29">
        <v>12</v>
      </c>
      <c r="B14" s="54"/>
      <c r="C14" s="55"/>
      <c r="D14" s="54"/>
      <c r="E14" s="54"/>
      <c r="F14" s="56"/>
      <c r="G14" s="51"/>
      <c r="H14" s="51"/>
      <c r="I14" s="52">
        <f t="shared" si="0"/>
        <v>0</v>
      </c>
    </row>
    <row r="15" spans="1:10" s="28" customFormat="1" ht="15.75" x14ac:dyDescent="0.2">
      <c r="A15" s="29">
        <v>13</v>
      </c>
      <c r="B15" s="54"/>
      <c r="C15" s="55"/>
      <c r="D15" s="54"/>
      <c r="E15" s="54"/>
      <c r="F15" s="56"/>
      <c r="G15" s="51"/>
      <c r="H15" s="51"/>
      <c r="I15" s="52">
        <f t="shared" si="0"/>
        <v>0</v>
      </c>
    </row>
    <row r="16" spans="1:10" s="28" customFormat="1" ht="15.75" x14ac:dyDescent="0.2">
      <c r="A16" s="29">
        <v>14</v>
      </c>
      <c r="B16" s="54"/>
      <c r="C16" s="55"/>
      <c r="D16" s="54"/>
      <c r="E16" s="54"/>
      <c r="F16" s="56"/>
      <c r="G16" s="51"/>
      <c r="H16" s="51"/>
      <c r="I16" s="52">
        <f t="shared" si="0"/>
        <v>0</v>
      </c>
    </row>
    <row r="17" spans="1:9" s="28" customFormat="1" ht="15.75" x14ac:dyDescent="0.2">
      <c r="A17" s="29">
        <v>15</v>
      </c>
      <c r="B17" s="54"/>
      <c r="C17" s="55"/>
      <c r="D17" s="54"/>
      <c r="E17" s="54"/>
      <c r="F17" s="56"/>
      <c r="G17" s="51"/>
      <c r="H17" s="51"/>
      <c r="I17" s="52">
        <f t="shared" si="0"/>
        <v>0</v>
      </c>
    </row>
    <row r="18" spans="1:9" s="28" customFormat="1" ht="15.75" x14ac:dyDescent="0.2">
      <c r="A18" s="29">
        <v>16</v>
      </c>
      <c r="B18" s="54"/>
      <c r="C18" s="55"/>
      <c r="D18" s="54"/>
      <c r="E18" s="54"/>
      <c r="F18" s="56"/>
      <c r="G18" s="51"/>
      <c r="H18" s="51"/>
      <c r="I18" s="52">
        <f t="shared" si="0"/>
        <v>0</v>
      </c>
    </row>
    <row r="19" spans="1:9" s="28" customFormat="1" ht="15.75" x14ac:dyDescent="0.2">
      <c r="A19" s="29">
        <v>17</v>
      </c>
      <c r="B19" s="54"/>
      <c r="C19" s="55"/>
      <c r="D19" s="54"/>
      <c r="E19" s="54"/>
      <c r="F19" s="56"/>
      <c r="G19" s="51"/>
      <c r="H19" s="51"/>
      <c r="I19" s="52">
        <f t="shared" si="0"/>
        <v>0</v>
      </c>
    </row>
    <row r="20" spans="1:9" s="28" customFormat="1" ht="15.75" x14ac:dyDescent="0.2">
      <c r="A20" s="29">
        <v>18</v>
      </c>
      <c r="B20" s="54"/>
      <c r="C20" s="55"/>
      <c r="D20" s="54"/>
      <c r="E20" s="54"/>
      <c r="F20" s="56"/>
      <c r="G20" s="51"/>
      <c r="H20" s="51"/>
      <c r="I20" s="52">
        <f t="shared" si="0"/>
        <v>0</v>
      </c>
    </row>
    <row r="21" spans="1:9" s="28" customFormat="1" ht="15.75" x14ac:dyDescent="0.2">
      <c r="A21" s="29">
        <v>19</v>
      </c>
      <c r="B21" s="54"/>
      <c r="C21" s="55"/>
      <c r="D21" s="54"/>
      <c r="E21" s="54"/>
      <c r="F21" s="56"/>
      <c r="G21" s="51"/>
      <c r="H21" s="51"/>
      <c r="I21" s="52">
        <f t="shared" si="0"/>
        <v>0</v>
      </c>
    </row>
    <row r="22" spans="1:9" s="28" customFormat="1" ht="15.75" x14ac:dyDescent="0.2">
      <c r="A22" s="29">
        <v>20</v>
      </c>
      <c r="B22" s="54"/>
      <c r="C22" s="55"/>
      <c r="D22" s="54"/>
      <c r="E22" s="54"/>
      <c r="F22" s="56"/>
      <c r="G22" s="51"/>
      <c r="H22" s="51"/>
      <c r="I22" s="52">
        <f t="shared" si="0"/>
        <v>0</v>
      </c>
    </row>
    <row r="23" spans="1:9" s="28" customFormat="1" ht="15.75" x14ac:dyDescent="0.2">
      <c r="A23" s="29">
        <v>21</v>
      </c>
      <c r="B23" s="54"/>
      <c r="C23" s="55"/>
      <c r="D23" s="54"/>
      <c r="E23" s="54"/>
      <c r="F23" s="56"/>
      <c r="G23" s="51"/>
      <c r="H23" s="51"/>
      <c r="I23" s="52">
        <f t="shared" si="0"/>
        <v>0</v>
      </c>
    </row>
    <row r="24" spans="1:9" s="28" customFormat="1" ht="15.75" x14ac:dyDescent="0.2">
      <c r="A24" s="29">
        <v>22</v>
      </c>
      <c r="B24" s="54"/>
      <c r="C24" s="55"/>
      <c r="D24" s="54"/>
      <c r="E24" s="54"/>
      <c r="F24" s="56"/>
      <c r="G24" s="51"/>
      <c r="H24" s="51"/>
      <c r="I24" s="52">
        <f t="shared" si="0"/>
        <v>0</v>
      </c>
    </row>
    <row r="25" spans="1:9" s="28" customFormat="1" ht="15.75" x14ac:dyDescent="0.2">
      <c r="A25" s="29">
        <v>23</v>
      </c>
      <c r="B25" s="54"/>
      <c r="C25" s="55"/>
      <c r="D25" s="54"/>
      <c r="E25" s="54"/>
      <c r="F25" s="56"/>
      <c r="G25" s="51"/>
      <c r="H25" s="51"/>
      <c r="I25" s="52">
        <f t="shared" si="0"/>
        <v>0</v>
      </c>
    </row>
    <row r="26" spans="1:9" s="28" customFormat="1" ht="15.75" x14ac:dyDescent="0.2">
      <c r="A26" s="29">
        <v>24</v>
      </c>
      <c r="B26" s="54"/>
      <c r="C26" s="55"/>
      <c r="D26" s="54"/>
      <c r="E26" s="54"/>
      <c r="F26" s="56"/>
      <c r="G26" s="51"/>
      <c r="H26" s="51"/>
      <c r="I26" s="52">
        <f t="shared" si="0"/>
        <v>0</v>
      </c>
    </row>
    <row r="27" spans="1:9" s="28" customFormat="1" ht="15.75" x14ac:dyDescent="0.2">
      <c r="A27" s="29">
        <v>25</v>
      </c>
      <c r="B27" s="54"/>
      <c r="C27" s="55"/>
      <c r="D27" s="54"/>
      <c r="E27" s="54"/>
      <c r="F27" s="56"/>
      <c r="G27" s="51"/>
      <c r="H27" s="51"/>
      <c r="I27" s="52">
        <f t="shared" si="0"/>
        <v>0</v>
      </c>
    </row>
    <row r="28" spans="1:9" ht="15" customHeight="1" x14ac:dyDescent="0.2"/>
    <row r="29" spans="1:9" ht="15" customHeight="1" x14ac:dyDescent="0.2"/>
    <row r="30" spans="1:9" ht="15.75" customHeight="1" x14ac:dyDescent="0.2">
      <c r="B30" s="2" t="s">
        <v>49</v>
      </c>
    </row>
    <row r="31" spans="1:9" ht="15.75" customHeight="1" x14ac:dyDescent="0.2">
      <c r="A31" s="29" t="s">
        <v>39</v>
      </c>
      <c r="B31" s="136" t="s">
        <v>59</v>
      </c>
      <c r="C31" s="137"/>
      <c r="D31" s="137"/>
      <c r="E31" s="138"/>
      <c r="F31" s="50" t="s">
        <v>59</v>
      </c>
      <c r="G31" s="58"/>
      <c r="H31" s="58"/>
      <c r="I31" s="121" t="s">
        <v>59</v>
      </c>
    </row>
    <row r="32" spans="1:9" ht="15.75" customHeight="1" x14ac:dyDescent="0.2">
      <c r="A32" s="29"/>
      <c r="B32" s="116" t="s">
        <v>59</v>
      </c>
      <c r="C32" s="58"/>
      <c r="D32" s="49"/>
      <c r="E32" s="49"/>
      <c r="F32" s="49"/>
      <c r="G32" s="58"/>
      <c r="H32" s="58" t="s">
        <v>59</v>
      </c>
      <c r="I32" s="49"/>
    </row>
    <row r="33" spans="1:9" ht="15.75" customHeight="1" x14ac:dyDescent="0.2">
      <c r="A33" s="29"/>
      <c r="B33" s="116" t="s">
        <v>59</v>
      </c>
      <c r="C33" s="58"/>
      <c r="D33" s="49"/>
      <c r="E33" s="49"/>
      <c r="F33" s="49"/>
      <c r="G33" s="58"/>
      <c r="H33" s="58" t="s">
        <v>59</v>
      </c>
      <c r="I33" s="49"/>
    </row>
    <row r="34" spans="1:9" ht="15.75" customHeight="1" x14ac:dyDescent="0.2">
      <c r="A34" s="29"/>
      <c r="B34" s="116" t="s">
        <v>59</v>
      </c>
      <c r="C34" s="58"/>
      <c r="D34" s="49"/>
      <c r="E34" s="49"/>
      <c r="F34" s="49"/>
      <c r="G34" s="58"/>
      <c r="H34" s="58" t="s">
        <v>59</v>
      </c>
      <c r="I34" s="49"/>
    </row>
    <row r="35" spans="1:9" ht="15" customHeight="1" x14ac:dyDescent="0.2">
      <c r="A35" s="38"/>
      <c r="B35" s="28"/>
      <c r="F35" s="3"/>
    </row>
    <row r="36" spans="1:9" ht="15.75" customHeight="1" x14ac:dyDescent="0.2">
      <c r="A36" s="29" t="s">
        <v>40</v>
      </c>
      <c r="B36" s="139" t="s">
        <v>59</v>
      </c>
      <c r="C36" s="137"/>
      <c r="D36" s="137"/>
      <c r="E36" s="138"/>
      <c r="F36" s="49" t="s">
        <v>59</v>
      </c>
      <c r="G36" s="58"/>
      <c r="H36" s="58"/>
      <c r="I36" s="121" t="s">
        <v>59</v>
      </c>
    </row>
    <row r="37" spans="1:9" ht="15.75" customHeight="1" x14ac:dyDescent="0.2">
      <c r="A37" s="37"/>
      <c r="B37" s="37" t="s">
        <v>59</v>
      </c>
      <c r="C37" s="57"/>
      <c r="D37" s="49"/>
      <c r="E37" s="49"/>
      <c r="F37" s="49"/>
      <c r="G37" s="58"/>
      <c r="H37" s="58" t="s">
        <v>59</v>
      </c>
      <c r="I37" s="49"/>
    </row>
    <row r="38" spans="1:9" ht="15.75" customHeight="1" x14ac:dyDescent="0.2">
      <c r="A38" s="37"/>
      <c r="B38" s="37" t="s">
        <v>59</v>
      </c>
      <c r="C38" s="57"/>
      <c r="D38" s="49"/>
      <c r="E38" s="49"/>
      <c r="F38" s="49"/>
      <c r="G38" s="58"/>
      <c r="H38" s="58" t="s">
        <v>59</v>
      </c>
      <c r="I38" s="49"/>
    </row>
    <row r="39" spans="1:9" ht="15.75" customHeight="1" x14ac:dyDescent="0.2">
      <c r="A39" s="37"/>
      <c r="B39" s="37" t="s">
        <v>59</v>
      </c>
      <c r="C39" s="57"/>
      <c r="D39" s="49"/>
      <c r="E39" s="49"/>
      <c r="F39" s="49"/>
      <c r="G39" s="58"/>
      <c r="H39" s="58" t="s">
        <v>59</v>
      </c>
      <c r="I39" s="49"/>
    </row>
    <row r="40" spans="1:9" ht="15" customHeight="1" x14ac:dyDescent="0.2">
      <c r="A40" s="28"/>
      <c r="B40" s="28"/>
      <c r="F40" s="3"/>
    </row>
    <row r="41" spans="1:9" ht="15.75" customHeight="1" x14ac:dyDescent="0.2">
      <c r="A41" s="29" t="s">
        <v>41</v>
      </c>
      <c r="B41" s="139" t="s">
        <v>59</v>
      </c>
      <c r="C41" s="137"/>
      <c r="D41" s="137"/>
      <c r="E41" s="138"/>
      <c r="F41" s="49" t="s">
        <v>59</v>
      </c>
      <c r="G41" s="58"/>
      <c r="H41" s="58"/>
      <c r="I41" s="121" t="s">
        <v>59</v>
      </c>
    </row>
    <row r="42" spans="1:9" ht="15.75" customHeight="1" x14ac:dyDescent="0.2">
      <c r="A42" s="57"/>
      <c r="B42" s="37" t="s">
        <v>59</v>
      </c>
      <c r="C42" s="57"/>
      <c r="D42" s="49"/>
      <c r="E42" s="49"/>
      <c r="F42" s="49"/>
      <c r="G42" s="58"/>
      <c r="H42" s="58" t="s">
        <v>59</v>
      </c>
      <c r="I42" s="49"/>
    </row>
    <row r="43" spans="1:9" ht="15.75" customHeight="1" x14ac:dyDescent="0.2">
      <c r="A43" s="57"/>
      <c r="B43" s="37" t="s">
        <v>59</v>
      </c>
      <c r="C43" s="57"/>
      <c r="D43" s="49"/>
      <c r="E43" s="49"/>
      <c r="F43" s="49"/>
      <c r="G43" s="58"/>
      <c r="H43" s="58" t="s">
        <v>59</v>
      </c>
      <c r="I43" s="49"/>
    </row>
    <row r="44" spans="1:9" ht="15.75" customHeight="1" x14ac:dyDescent="0.2">
      <c r="A44" s="57"/>
      <c r="B44" s="49" t="s">
        <v>59</v>
      </c>
      <c r="C44" s="57"/>
      <c r="D44" s="49"/>
      <c r="E44" s="49"/>
      <c r="F44" s="122"/>
      <c r="G44" s="58"/>
      <c r="H44" s="58" t="s">
        <v>59</v>
      </c>
      <c r="I44" s="49"/>
    </row>
    <row r="45" spans="1:9" ht="15" customHeight="1" x14ac:dyDescent="0.2"/>
    <row r="46" spans="1:9" ht="15.75" customHeight="1" x14ac:dyDescent="0.2">
      <c r="A46" s="29" t="s">
        <v>103</v>
      </c>
      <c r="B46" s="136" t="s">
        <v>59</v>
      </c>
      <c r="C46" s="137"/>
      <c r="D46" s="137"/>
      <c r="E46" s="138"/>
      <c r="F46" s="50" t="s">
        <v>59</v>
      </c>
      <c r="G46" s="58"/>
      <c r="H46" s="58"/>
      <c r="I46" s="121" t="s">
        <v>59</v>
      </c>
    </row>
    <row r="47" spans="1:9" ht="15.75" customHeight="1" x14ac:dyDescent="0.2">
      <c r="A47" s="29"/>
      <c r="B47" s="116" t="s">
        <v>59</v>
      </c>
      <c r="C47" s="58"/>
      <c r="D47" s="49"/>
      <c r="E47" s="49"/>
      <c r="F47" s="49"/>
      <c r="G47" s="58"/>
      <c r="H47" s="58" t="s">
        <v>59</v>
      </c>
      <c r="I47" s="49"/>
    </row>
    <row r="48" spans="1:9" ht="15.75" customHeight="1" x14ac:dyDescent="0.2">
      <c r="A48" s="29"/>
      <c r="B48" s="116" t="s">
        <v>59</v>
      </c>
      <c r="C48" s="58"/>
      <c r="D48" s="49"/>
      <c r="E48" s="49"/>
      <c r="F48" s="49"/>
      <c r="G48" s="58"/>
      <c r="H48" s="58" t="s">
        <v>59</v>
      </c>
      <c r="I48" s="49"/>
    </row>
    <row r="49" spans="1:9" ht="15.75" customHeight="1" x14ac:dyDescent="0.2">
      <c r="A49" s="29"/>
      <c r="B49" s="116" t="s">
        <v>59</v>
      </c>
      <c r="C49" s="58"/>
      <c r="D49" s="49"/>
      <c r="E49" s="49"/>
      <c r="F49" s="49"/>
      <c r="G49" s="58"/>
      <c r="H49" s="58" t="s">
        <v>59</v>
      </c>
      <c r="I49" s="49"/>
    </row>
    <row r="50" spans="1:9" x14ac:dyDescent="0.2">
      <c r="A50" s="38"/>
      <c r="B50" s="28"/>
      <c r="F50" s="3"/>
    </row>
    <row r="51" spans="1:9" ht="15.75" customHeight="1" x14ac:dyDescent="0.2">
      <c r="A51" s="29" t="s">
        <v>104</v>
      </c>
      <c r="B51" s="139" t="s">
        <v>59</v>
      </c>
      <c r="C51" s="137"/>
      <c r="D51" s="137"/>
      <c r="E51" s="138"/>
      <c r="F51" s="49" t="s">
        <v>59</v>
      </c>
      <c r="G51" s="58"/>
      <c r="H51" s="58"/>
      <c r="I51" s="121" t="s">
        <v>59</v>
      </c>
    </row>
    <row r="52" spans="1:9" ht="15.75" customHeight="1" x14ac:dyDescent="0.2">
      <c r="A52" s="37"/>
      <c r="B52" s="37" t="s">
        <v>59</v>
      </c>
      <c r="C52" s="57"/>
      <c r="D52" s="49"/>
      <c r="E52" s="49"/>
      <c r="F52" s="49"/>
      <c r="G52" s="58"/>
      <c r="H52" s="58" t="s">
        <v>59</v>
      </c>
      <c r="I52" s="49"/>
    </row>
    <row r="53" spans="1:9" ht="15.75" customHeight="1" x14ac:dyDescent="0.2">
      <c r="A53" s="37"/>
      <c r="B53" s="37" t="s">
        <v>59</v>
      </c>
      <c r="C53" s="57"/>
      <c r="D53" s="49"/>
      <c r="E53" s="49"/>
      <c r="F53" s="49"/>
      <c r="G53" s="58"/>
      <c r="H53" s="58" t="s">
        <v>59</v>
      </c>
      <c r="I53" s="49"/>
    </row>
    <row r="54" spans="1:9" ht="15.75" customHeight="1" x14ac:dyDescent="0.2">
      <c r="A54" s="37"/>
      <c r="B54" s="37" t="s">
        <v>59</v>
      </c>
      <c r="C54" s="57"/>
      <c r="D54" s="49"/>
      <c r="E54" s="49"/>
      <c r="F54" s="49"/>
      <c r="G54" s="58"/>
      <c r="H54" s="58" t="s">
        <v>59</v>
      </c>
      <c r="I54" s="49"/>
    </row>
    <row r="55" spans="1:9" x14ac:dyDescent="0.2">
      <c r="A55" s="28"/>
      <c r="B55" s="28"/>
      <c r="F55" s="3"/>
    </row>
    <row r="56" spans="1:9" ht="15.75" customHeight="1" x14ac:dyDescent="0.2">
      <c r="A56" s="29" t="s">
        <v>105</v>
      </c>
      <c r="B56" s="139" t="s">
        <v>59</v>
      </c>
      <c r="C56" s="137"/>
      <c r="D56" s="137"/>
      <c r="E56" s="138"/>
      <c r="F56" s="49" t="s">
        <v>59</v>
      </c>
      <c r="G56" s="58"/>
      <c r="H56" s="58"/>
      <c r="I56" s="121" t="s">
        <v>59</v>
      </c>
    </row>
    <row r="57" spans="1:9" ht="15.75" customHeight="1" x14ac:dyDescent="0.2">
      <c r="A57" s="57"/>
      <c r="B57" s="37" t="s">
        <v>59</v>
      </c>
      <c r="C57" s="57"/>
      <c r="D57" s="49"/>
      <c r="E57" s="49"/>
      <c r="F57" s="49"/>
      <c r="G57" s="58"/>
      <c r="H57" s="58" t="s">
        <v>59</v>
      </c>
      <c r="I57" s="49"/>
    </row>
    <row r="58" spans="1:9" ht="15.75" customHeight="1" x14ac:dyDescent="0.2">
      <c r="A58" s="57"/>
      <c r="B58" s="37" t="s">
        <v>59</v>
      </c>
      <c r="C58" s="57"/>
      <c r="D58" s="49"/>
      <c r="E58" s="49"/>
      <c r="F58" s="49"/>
      <c r="G58" s="58"/>
      <c r="H58" s="58" t="s">
        <v>59</v>
      </c>
      <c r="I58" s="49"/>
    </row>
    <row r="59" spans="1:9" ht="15.75" customHeight="1" x14ac:dyDescent="0.2">
      <c r="A59" s="57"/>
      <c r="B59" s="49" t="s">
        <v>59</v>
      </c>
      <c r="C59" s="57"/>
      <c r="D59" s="49"/>
      <c r="E59" s="49"/>
      <c r="F59" s="122"/>
      <c r="G59" s="58"/>
      <c r="H59" s="58" t="s">
        <v>59</v>
      </c>
      <c r="I59" s="49"/>
    </row>
    <row r="61" spans="1:9" ht="15.75" customHeight="1" x14ac:dyDescent="0.2">
      <c r="A61" s="29" t="s">
        <v>106</v>
      </c>
      <c r="B61" s="136" t="s">
        <v>59</v>
      </c>
      <c r="C61" s="137"/>
      <c r="D61" s="137"/>
      <c r="E61" s="138"/>
      <c r="F61" s="50" t="s">
        <v>59</v>
      </c>
      <c r="G61" s="58"/>
      <c r="H61" s="58"/>
      <c r="I61" s="121" t="s">
        <v>59</v>
      </c>
    </row>
    <row r="62" spans="1:9" ht="15.75" customHeight="1" x14ac:dyDescent="0.2">
      <c r="A62" s="29"/>
      <c r="B62" s="116" t="s">
        <v>59</v>
      </c>
      <c r="C62" s="58"/>
      <c r="D62" s="49"/>
      <c r="E62" s="49"/>
      <c r="F62" s="49"/>
      <c r="G62" s="58"/>
      <c r="H62" s="58" t="s">
        <v>59</v>
      </c>
      <c r="I62" s="49"/>
    </row>
    <row r="63" spans="1:9" ht="15.75" customHeight="1" x14ac:dyDescent="0.2">
      <c r="A63" s="29"/>
      <c r="B63" s="116" t="s">
        <v>59</v>
      </c>
      <c r="C63" s="58"/>
      <c r="D63" s="49"/>
      <c r="E63" s="49"/>
      <c r="F63" s="49"/>
      <c r="G63" s="58"/>
      <c r="H63" s="58" t="s">
        <v>59</v>
      </c>
      <c r="I63" s="49"/>
    </row>
    <row r="64" spans="1:9" ht="15.75" customHeight="1" x14ac:dyDescent="0.2">
      <c r="A64" s="29"/>
      <c r="B64" s="116" t="s">
        <v>59</v>
      </c>
      <c r="C64" s="58"/>
      <c r="D64" s="49"/>
      <c r="E64" s="49"/>
      <c r="F64" s="49"/>
      <c r="G64" s="58"/>
      <c r="H64" s="58" t="s">
        <v>59</v>
      </c>
      <c r="I64" s="49"/>
    </row>
    <row r="65" spans="1:9" x14ac:dyDescent="0.2">
      <c r="A65" s="38"/>
      <c r="B65" s="28"/>
      <c r="F65" s="3"/>
    </row>
    <row r="66" spans="1:9" ht="15.75" customHeight="1" x14ac:dyDescent="0.2">
      <c r="A66" s="29" t="s">
        <v>107</v>
      </c>
      <c r="B66" s="139" t="s">
        <v>59</v>
      </c>
      <c r="C66" s="137"/>
      <c r="D66" s="137"/>
      <c r="E66" s="138"/>
      <c r="F66" s="49" t="s">
        <v>59</v>
      </c>
      <c r="G66" s="58"/>
      <c r="H66" s="58"/>
      <c r="I66" s="121" t="s">
        <v>59</v>
      </c>
    </row>
    <row r="67" spans="1:9" ht="15.75" customHeight="1" x14ac:dyDescent="0.2">
      <c r="A67" s="37"/>
      <c r="B67" s="37" t="s">
        <v>59</v>
      </c>
      <c r="C67" s="57"/>
      <c r="D67" s="49"/>
      <c r="E67" s="49"/>
      <c r="F67" s="49"/>
      <c r="G67" s="58"/>
      <c r="H67" s="58" t="s">
        <v>59</v>
      </c>
      <c r="I67" s="49"/>
    </row>
    <row r="68" spans="1:9" ht="15.75" customHeight="1" x14ac:dyDescent="0.2">
      <c r="A68" s="37"/>
      <c r="B68" s="37" t="s">
        <v>59</v>
      </c>
      <c r="C68" s="57"/>
      <c r="D68" s="49"/>
      <c r="E68" s="49"/>
      <c r="F68" s="49"/>
      <c r="G68" s="58"/>
      <c r="H68" s="58" t="s">
        <v>59</v>
      </c>
      <c r="I68" s="49"/>
    </row>
    <row r="69" spans="1:9" ht="15.75" customHeight="1" x14ac:dyDescent="0.2">
      <c r="A69" s="37"/>
      <c r="B69" s="37" t="s">
        <v>59</v>
      </c>
      <c r="C69" s="57"/>
      <c r="D69" s="49"/>
      <c r="E69" s="49"/>
      <c r="F69" s="49"/>
      <c r="G69" s="58"/>
      <c r="H69" s="58" t="s">
        <v>59</v>
      </c>
      <c r="I69" s="49"/>
    </row>
    <row r="70" spans="1:9" x14ac:dyDescent="0.2">
      <c r="A70" s="28"/>
      <c r="B70" s="28"/>
      <c r="F70" s="3"/>
    </row>
    <row r="71" spans="1:9" ht="15.75" customHeight="1" x14ac:dyDescent="0.2">
      <c r="A71" s="29" t="s">
        <v>108</v>
      </c>
      <c r="B71" s="139" t="s">
        <v>59</v>
      </c>
      <c r="C71" s="137"/>
      <c r="D71" s="137"/>
      <c r="E71" s="138"/>
      <c r="F71" s="49" t="s">
        <v>59</v>
      </c>
      <c r="G71" s="58"/>
      <c r="H71" s="58"/>
      <c r="I71" s="121" t="s">
        <v>59</v>
      </c>
    </row>
    <row r="72" spans="1:9" ht="15.75" customHeight="1" x14ac:dyDescent="0.2">
      <c r="A72" s="57"/>
      <c r="B72" s="37" t="s">
        <v>59</v>
      </c>
      <c r="C72" s="57"/>
      <c r="D72" s="49"/>
      <c r="E72" s="49"/>
      <c r="F72" s="49"/>
      <c r="G72" s="58"/>
      <c r="H72" s="58" t="s">
        <v>59</v>
      </c>
      <c r="I72" s="49"/>
    </row>
    <row r="73" spans="1:9" ht="15.75" customHeight="1" x14ac:dyDescent="0.2">
      <c r="A73" s="57"/>
      <c r="B73" s="37" t="s">
        <v>59</v>
      </c>
      <c r="C73" s="57"/>
      <c r="D73" s="49"/>
      <c r="E73" s="49"/>
      <c r="F73" s="49"/>
      <c r="G73" s="58"/>
      <c r="H73" s="58" t="s">
        <v>59</v>
      </c>
      <c r="I73" s="49"/>
    </row>
    <row r="74" spans="1:9" ht="15.75" customHeight="1" x14ac:dyDescent="0.2">
      <c r="A74" s="57"/>
      <c r="B74" s="49" t="s">
        <v>59</v>
      </c>
      <c r="C74" s="57"/>
      <c r="D74" s="49"/>
      <c r="E74" s="49"/>
      <c r="F74" s="122"/>
      <c r="G74" s="58"/>
      <c r="H74" s="58" t="s">
        <v>59</v>
      </c>
      <c r="I74" s="49"/>
    </row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27" sqref="M27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140625" style="5" customWidth="1"/>
    <col min="11" max="11" width="6.85546875" style="3" bestFit="1" customWidth="1"/>
    <col min="12" max="12" width="6.7109375" style="117" customWidth="1"/>
    <col min="13" max="16384" width="9.140625" style="3"/>
  </cols>
  <sheetData>
    <row r="1" spans="1:12" ht="24.75" customHeight="1" x14ac:dyDescent="0.2">
      <c r="A1" s="12" t="s">
        <v>76</v>
      </c>
    </row>
    <row r="2" spans="1:12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120"/>
    </row>
    <row r="3" spans="1:12" s="28" customFormat="1" ht="15.75" x14ac:dyDescent="0.2">
      <c r="A3" s="29">
        <v>1</v>
      </c>
      <c r="B3" s="107" t="s">
        <v>59</v>
      </c>
      <c r="C3" s="34" t="s">
        <v>59</v>
      </c>
      <c r="D3" s="36" t="s">
        <v>59</v>
      </c>
      <c r="E3" s="48" t="s">
        <v>59</v>
      </c>
      <c r="F3" s="56" t="s">
        <v>59</v>
      </c>
      <c r="G3" s="30" t="s">
        <v>59</v>
      </c>
      <c r="H3" s="30" t="s">
        <v>59</v>
      </c>
      <c r="I3" s="30" t="s">
        <v>59</v>
      </c>
      <c r="J3" s="30" t="s">
        <v>59</v>
      </c>
      <c r="K3" s="31">
        <f>SUM(G3:J3)</f>
        <v>0</v>
      </c>
      <c r="L3" s="119"/>
    </row>
    <row r="4" spans="1:12" s="28" customFormat="1" ht="15.75" x14ac:dyDescent="0.2">
      <c r="A4" s="29">
        <v>2</v>
      </c>
      <c r="B4" s="35" t="s">
        <v>59</v>
      </c>
      <c r="C4" s="34" t="s">
        <v>59</v>
      </c>
      <c r="D4" s="36" t="s">
        <v>59</v>
      </c>
      <c r="E4" s="36" t="s">
        <v>59</v>
      </c>
      <c r="F4" s="36" t="s">
        <v>59</v>
      </c>
      <c r="G4" s="30" t="s">
        <v>59</v>
      </c>
      <c r="H4" s="30" t="s">
        <v>59</v>
      </c>
      <c r="I4" s="30" t="s">
        <v>59</v>
      </c>
      <c r="J4" s="30" t="s">
        <v>59</v>
      </c>
      <c r="K4" s="31">
        <f t="shared" ref="K4:K27" si="0">SUM(J4)</f>
        <v>0</v>
      </c>
      <c r="L4" s="119"/>
    </row>
    <row r="5" spans="1:12" s="28" customFormat="1" ht="15.75" x14ac:dyDescent="0.2">
      <c r="A5" s="29">
        <v>3</v>
      </c>
      <c r="B5" s="35" t="s">
        <v>59</v>
      </c>
      <c r="C5" s="34" t="s">
        <v>59</v>
      </c>
      <c r="D5" s="36" t="s">
        <v>59</v>
      </c>
      <c r="E5" s="36" t="s">
        <v>59</v>
      </c>
      <c r="F5" s="36" t="s">
        <v>59</v>
      </c>
      <c r="G5" s="30" t="s">
        <v>59</v>
      </c>
      <c r="H5" s="30" t="s">
        <v>59</v>
      </c>
      <c r="I5" s="30" t="s">
        <v>59</v>
      </c>
      <c r="J5" s="30" t="s">
        <v>59</v>
      </c>
      <c r="K5" s="31">
        <f t="shared" si="0"/>
        <v>0</v>
      </c>
      <c r="L5" s="119"/>
    </row>
    <row r="6" spans="1:12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  <c r="L6" s="119"/>
    </row>
    <row r="7" spans="1:12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  <c r="L7" s="119"/>
    </row>
    <row r="8" spans="1:12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  <c r="L8" s="119"/>
    </row>
    <row r="9" spans="1:12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  <c r="L9" s="119"/>
    </row>
    <row r="10" spans="1:12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  <c r="L10" s="119"/>
    </row>
    <row r="11" spans="1:12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  <c r="L11" s="119"/>
    </row>
    <row r="12" spans="1:12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  <c r="L12" s="119"/>
    </row>
    <row r="13" spans="1:12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  <c r="L13" s="119"/>
    </row>
    <row r="14" spans="1:12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  <c r="L14" s="119"/>
    </row>
    <row r="15" spans="1:12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  <c r="L15" s="119"/>
    </row>
    <row r="16" spans="1:12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  <c r="L16" s="119"/>
    </row>
    <row r="17" spans="1:12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  <c r="L17" s="119"/>
    </row>
    <row r="18" spans="1:12" ht="15.75" x14ac:dyDescent="0.2">
      <c r="A18" s="29">
        <v>16</v>
      </c>
      <c r="B18" s="49"/>
      <c r="C18" s="57"/>
      <c r="D18" s="49"/>
      <c r="E18" s="49"/>
      <c r="F18" s="49"/>
      <c r="G18" s="50"/>
      <c r="H18" s="50"/>
      <c r="I18" s="50"/>
      <c r="J18" s="50"/>
      <c r="K18" s="31">
        <f t="shared" si="0"/>
        <v>0</v>
      </c>
    </row>
    <row r="19" spans="1:12" ht="15.75" x14ac:dyDescent="0.2">
      <c r="A19" s="29">
        <v>17</v>
      </c>
      <c r="B19" s="49"/>
      <c r="C19" s="57"/>
      <c r="D19" s="49"/>
      <c r="E19" s="49"/>
      <c r="F19" s="49"/>
      <c r="G19" s="50"/>
      <c r="H19" s="50"/>
      <c r="I19" s="50"/>
      <c r="J19" s="50"/>
      <c r="K19" s="31">
        <f t="shared" si="0"/>
        <v>0</v>
      </c>
    </row>
    <row r="20" spans="1:12" ht="15.75" x14ac:dyDescent="0.2">
      <c r="A20" s="29">
        <v>18</v>
      </c>
      <c r="B20" s="49"/>
      <c r="C20" s="57"/>
      <c r="D20" s="49"/>
      <c r="E20" s="49"/>
      <c r="F20" s="49"/>
      <c r="G20" s="50"/>
      <c r="H20" s="50"/>
      <c r="I20" s="50"/>
      <c r="J20" s="50"/>
      <c r="K20" s="31">
        <f t="shared" si="0"/>
        <v>0</v>
      </c>
    </row>
    <row r="21" spans="1:12" ht="15.75" x14ac:dyDescent="0.2">
      <c r="A21" s="29">
        <v>19</v>
      </c>
      <c r="B21" s="49"/>
      <c r="C21" s="57"/>
      <c r="D21" s="49"/>
      <c r="E21" s="49"/>
      <c r="F21" s="49"/>
      <c r="G21" s="50"/>
      <c r="H21" s="50"/>
      <c r="I21" s="50"/>
      <c r="J21" s="50"/>
      <c r="K21" s="31">
        <f t="shared" si="0"/>
        <v>0</v>
      </c>
    </row>
    <row r="22" spans="1:12" ht="15.75" x14ac:dyDescent="0.2">
      <c r="A22" s="29">
        <v>20</v>
      </c>
      <c r="B22" s="49"/>
      <c r="C22" s="57"/>
      <c r="D22" s="49"/>
      <c r="E22" s="49"/>
      <c r="F22" s="49"/>
      <c r="G22" s="50"/>
      <c r="H22" s="50"/>
      <c r="I22" s="50"/>
      <c r="J22" s="50"/>
      <c r="K22" s="31">
        <f t="shared" si="0"/>
        <v>0</v>
      </c>
    </row>
    <row r="23" spans="1:12" ht="15.75" x14ac:dyDescent="0.2">
      <c r="A23" s="29">
        <v>21</v>
      </c>
      <c r="B23" s="49"/>
      <c r="C23" s="57"/>
      <c r="D23" s="49"/>
      <c r="E23" s="49"/>
      <c r="F23" s="49"/>
      <c r="G23" s="50"/>
      <c r="H23" s="50"/>
      <c r="I23" s="50"/>
      <c r="J23" s="50"/>
      <c r="K23" s="31">
        <f t="shared" si="0"/>
        <v>0</v>
      </c>
    </row>
    <row r="24" spans="1:12" ht="15.75" x14ac:dyDescent="0.2">
      <c r="A24" s="29">
        <v>22</v>
      </c>
      <c r="B24" s="49"/>
      <c r="C24" s="57"/>
      <c r="D24" s="49"/>
      <c r="E24" s="49"/>
      <c r="F24" s="49"/>
      <c r="G24" s="50"/>
      <c r="H24" s="50"/>
      <c r="I24" s="50"/>
      <c r="J24" s="50"/>
      <c r="K24" s="31">
        <f t="shared" si="0"/>
        <v>0</v>
      </c>
    </row>
    <row r="25" spans="1:12" ht="15.75" x14ac:dyDescent="0.2">
      <c r="A25" s="29">
        <v>23</v>
      </c>
      <c r="B25" s="49"/>
      <c r="C25" s="57"/>
      <c r="D25" s="49"/>
      <c r="E25" s="49"/>
      <c r="F25" s="49"/>
      <c r="G25" s="50"/>
      <c r="H25" s="50"/>
      <c r="I25" s="50"/>
      <c r="J25" s="50"/>
      <c r="K25" s="31">
        <f t="shared" si="0"/>
        <v>0</v>
      </c>
    </row>
    <row r="26" spans="1:12" ht="15.75" x14ac:dyDescent="0.2">
      <c r="A26" s="29">
        <v>24</v>
      </c>
      <c r="B26" s="49"/>
      <c r="C26" s="57"/>
      <c r="D26" s="49"/>
      <c r="E26" s="49"/>
      <c r="F26" s="49"/>
      <c r="G26" s="50"/>
      <c r="H26" s="50"/>
      <c r="I26" s="50"/>
      <c r="J26" s="50"/>
      <c r="K26" s="31">
        <f t="shared" si="0"/>
        <v>0</v>
      </c>
    </row>
    <row r="27" spans="1:12" ht="15.75" x14ac:dyDescent="0.2">
      <c r="A27" s="59">
        <v>25</v>
      </c>
      <c r="B27" s="49"/>
      <c r="C27" s="57"/>
      <c r="D27" s="49"/>
      <c r="E27" s="49"/>
      <c r="F27" s="49"/>
      <c r="G27" s="50"/>
      <c r="H27" s="50"/>
      <c r="I27" s="50"/>
      <c r="J27" s="50"/>
      <c r="K27" s="31">
        <f t="shared" si="0"/>
        <v>0</v>
      </c>
    </row>
    <row r="28" spans="1:12" ht="15" customHeight="1" x14ac:dyDescent="0.2"/>
    <row r="29" spans="1:12" ht="15" customHeight="1" x14ac:dyDescent="0.2"/>
    <row r="30" spans="1:12" ht="15.75" customHeight="1" x14ac:dyDescent="0.2">
      <c r="B30" s="2" t="s">
        <v>49</v>
      </c>
    </row>
    <row r="31" spans="1:12" ht="15.75" customHeight="1" x14ac:dyDescent="0.2">
      <c r="A31" s="29" t="s">
        <v>39</v>
      </c>
      <c r="B31" s="136" t="s">
        <v>59</v>
      </c>
      <c r="C31" s="137"/>
      <c r="D31" s="137"/>
      <c r="E31" s="138"/>
      <c r="F31" s="116" t="s">
        <v>59</v>
      </c>
      <c r="G31" s="37"/>
      <c r="H31" s="37"/>
      <c r="I31" s="115"/>
      <c r="J31" s="37"/>
      <c r="K31" s="115" t="s">
        <v>59</v>
      </c>
    </row>
    <row r="32" spans="1:12" ht="15.75" customHeight="1" x14ac:dyDescent="0.2">
      <c r="A32" s="29"/>
      <c r="B32" s="116" t="s">
        <v>59</v>
      </c>
      <c r="C32" s="116" t="s">
        <v>59</v>
      </c>
      <c r="D32" s="37"/>
      <c r="E32" s="37"/>
      <c r="F32" s="37"/>
      <c r="G32" s="37"/>
      <c r="H32" s="37"/>
      <c r="I32" s="37"/>
      <c r="J32" s="37" t="s">
        <v>59</v>
      </c>
      <c r="K32" s="37"/>
    </row>
    <row r="33" spans="1:11" ht="15.75" customHeight="1" x14ac:dyDescent="0.2">
      <c r="A33" s="29"/>
      <c r="B33" s="116" t="s">
        <v>59</v>
      </c>
      <c r="C33" s="116" t="s">
        <v>59</v>
      </c>
      <c r="D33" s="37"/>
      <c r="E33" s="37"/>
      <c r="F33" s="37"/>
      <c r="G33" s="37"/>
      <c r="H33" s="37"/>
      <c r="I33" s="37"/>
      <c r="J33" s="37" t="s">
        <v>59</v>
      </c>
      <c r="K33" s="37"/>
    </row>
    <row r="34" spans="1:11" ht="15.75" customHeight="1" x14ac:dyDescent="0.2">
      <c r="A34" s="29"/>
      <c r="B34" s="116" t="s">
        <v>59</v>
      </c>
      <c r="C34" s="116" t="s">
        <v>59</v>
      </c>
      <c r="D34" s="37"/>
      <c r="E34" s="37"/>
      <c r="F34" s="37"/>
      <c r="G34" s="37"/>
      <c r="H34" s="37"/>
      <c r="I34" s="37"/>
      <c r="J34" s="37" t="s">
        <v>59</v>
      </c>
      <c r="K34" s="37"/>
    </row>
    <row r="35" spans="1:11" ht="15" customHeight="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5.75" customHeigh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/>
      <c r="J36" s="37"/>
      <c r="K36" s="115" t="s">
        <v>59</v>
      </c>
    </row>
    <row r="37" spans="1:11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/>
      <c r="I37" s="37"/>
      <c r="J37" s="37" t="s">
        <v>59</v>
      </c>
      <c r="K37" s="37"/>
    </row>
    <row r="38" spans="1:11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/>
      <c r="I38" s="37"/>
      <c r="J38" s="37" t="s">
        <v>59</v>
      </c>
      <c r="K38" s="37"/>
    </row>
    <row r="39" spans="1:11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/>
      <c r="I39" s="37"/>
      <c r="J39" s="37" t="s">
        <v>59</v>
      </c>
      <c r="K39" s="37"/>
    </row>
    <row r="40" spans="1:11" ht="1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5.75" customHeigh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/>
      <c r="J41" s="37"/>
      <c r="K41" s="115" t="s">
        <v>59</v>
      </c>
    </row>
    <row r="42" spans="1:11" ht="15.75" customHeight="1" x14ac:dyDescent="0.2">
      <c r="A42" s="57"/>
      <c r="B42" s="37" t="s">
        <v>59</v>
      </c>
      <c r="C42" s="37" t="s">
        <v>59</v>
      </c>
      <c r="D42" s="37"/>
      <c r="E42" s="37"/>
      <c r="F42" s="37"/>
      <c r="G42" s="37"/>
      <c r="H42" s="37"/>
      <c r="I42" s="37"/>
      <c r="J42" s="37" t="s">
        <v>59</v>
      </c>
      <c r="K42" s="37"/>
    </row>
    <row r="43" spans="1:11" ht="15.75" customHeight="1" x14ac:dyDescent="0.2">
      <c r="A43" s="57"/>
      <c r="B43" s="37" t="s">
        <v>59</v>
      </c>
      <c r="C43" s="37" t="s">
        <v>59</v>
      </c>
      <c r="D43" s="37"/>
      <c r="E43" s="37"/>
      <c r="F43" s="37"/>
      <c r="G43" s="37"/>
      <c r="H43" s="37"/>
      <c r="I43" s="37"/>
      <c r="J43" s="37" t="s">
        <v>59</v>
      </c>
      <c r="K43" s="37"/>
    </row>
    <row r="44" spans="1:11" ht="15.75" customHeight="1" x14ac:dyDescent="0.2">
      <c r="A44" s="57"/>
      <c r="B44" s="37" t="s">
        <v>59</v>
      </c>
      <c r="C44" s="37" t="s">
        <v>59</v>
      </c>
      <c r="D44" s="37"/>
      <c r="E44" s="37"/>
      <c r="F44" s="37"/>
      <c r="G44" s="37"/>
      <c r="H44" s="37"/>
      <c r="I44" s="37"/>
      <c r="J44" s="37" t="s">
        <v>59</v>
      </c>
      <c r="K44" s="37"/>
    </row>
    <row r="45" spans="1:11" ht="15" customHeight="1" x14ac:dyDescent="0.2">
      <c r="B45" s="5"/>
      <c r="C45" s="9"/>
      <c r="D45" s="5"/>
      <c r="E45" s="5"/>
      <c r="F45" s="5"/>
      <c r="K45" s="5"/>
    </row>
    <row r="46" spans="1:11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/>
      <c r="J46" s="37"/>
      <c r="K46" s="115" t="s">
        <v>59</v>
      </c>
    </row>
    <row r="47" spans="1:11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/>
      <c r="I47" s="37"/>
      <c r="J47" s="37" t="s">
        <v>59</v>
      </c>
      <c r="K47" s="37"/>
    </row>
    <row r="48" spans="1:11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/>
      <c r="I48" s="37"/>
      <c r="J48" s="37" t="s">
        <v>59</v>
      </c>
      <c r="K48" s="37"/>
    </row>
    <row r="49" spans="1:11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/>
      <c r="I49" s="37"/>
      <c r="J49" s="37" t="s">
        <v>59</v>
      </c>
      <c r="K49" s="37"/>
    </row>
    <row r="50" spans="1:11" x14ac:dyDescent="0.2">
      <c r="A50" s="3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/>
      <c r="J51" s="37"/>
      <c r="K51" s="115" t="s">
        <v>59</v>
      </c>
    </row>
    <row r="52" spans="1:11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/>
      <c r="I52" s="37"/>
      <c r="J52" s="37" t="s">
        <v>59</v>
      </c>
      <c r="K52" s="37"/>
    </row>
    <row r="53" spans="1:11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/>
      <c r="I53" s="37"/>
      <c r="J53" s="37" t="s">
        <v>59</v>
      </c>
      <c r="K53" s="37"/>
    </row>
    <row r="54" spans="1:11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/>
      <c r="I54" s="37"/>
      <c r="J54" s="37" t="s">
        <v>59</v>
      </c>
      <c r="K54" s="37"/>
    </row>
    <row r="55" spans="1:1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/>
      <c r="J56" s="37"/>
      <c r="K56" s="115" t="s">
        <v>59</v>
      </c>
    </row>
    <row r="57" spans="1:11" ht="15.75" customHeight="1" x14ac:dyDescent="0.2">
      <c r="A57" s="57"/>
      <c r="B57" s="37" t="s">
        <v>59</v>
      </c>
      <c r="C57" s="37" t="s">
        <v>59</v>
      </c>
      <c r="D57" s="37"/>
      <c r="E57" s="37"/>
      <c r="F57" s="37"/>
      <c r="G57" s="37"/>
      <c r="H57" s="37"/>
      <c r="I57" s="37"/>
      <c r="J57" s="37" t="s">
        <v>59</v>
      </c>
      <c r="K57" s="37"/>
    </row>
    <row r="58" spans="1:11" ht="15.75" customHeight="1" x14ac:dyDescent="0.2">
      <c r="A58" s="57"/>
      <c r="B58" s="37" t="s">
        <v>59</v>
      </c>
      <c r="C58" s="37" t="s">
        <v>59</v>
      </c>
      <c r="D58" s="37"/>
      <c r="E58" s="37"/>
      <c r="F58" s="37"/>
      <c r="G58" s="37"/>
      <c r="H58" s="37"/>
      <c r="I58" s="37"/>
      <c r="J58" s="37" t="s">
        <v>59</v>
      </c>
      <c r="K58" s="37"/>
    </row>
    <row r="59" spans="1:11" ht="15.75" customHeight="1" x14ac:dyDescent="0.2">
      <c r="A59" s="57"/>
      <c r="B59" s="37" t="s">
        <v>59</v>
      </c>
      <c r="C59" s="37" t="s">
        <v>59</v>
      </c>
      <c r="D59" s="37"/>
      <c r="E59" s="37"/>
      <c r="F59" s="37"/>
      <c r="G59" s="37"/>
      <c r="H59" s="37"/>
      <c r="I59" s="37"/>
      <c r="J59" s="37" t="s">
        <v>59</v>
      </c>
      <c r="K59" s="37"/>
    </row>
    <row r="60" spans="1:11" x14ac:dyDescent="0.2">
      <c r="B60" s="5"/>
      <c r="C60" s="9"/>
      <c r="D60" s="5"/>
      <c r="E60" s="5"/>
      <c r="F60" s="5"/>
      <c r="K60" s="5"/>
    </row>
    <row r="61" spans="1:11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/>
      <c r="J61" s="37"/>
      <c r="K61" s="115" t="s">
        <v>59</v>
      </c>
    </row>
    <row r="62" spans="1:11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/>
      <c r="I62" s="37"/>
      <c r="J62" s="37" t="s">
        <v>59</v>
      </c>
      <c r="K62" s="37"/>
    </row>
    <row r="63" spans="1:11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/>
      <c r="I63" s="37"/>
      <c r="J63" s="37" t="s">
        <v>59</v>
      </c>
      <c r="K63" s="37"/>
    </row>
    <row r="64" spans="1:11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/>
      <c r="I64" s="37"/>
      <c r="J64" s="37" t="s">
        <v>59</v>
      </c>
      <c r="K64" s="37"/>
    </row>
    <row r="65" spans="1:11" x14ac:dyDescent="0.2">
      <c r="A65" s="38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/>
      <c r="J66" s="37"/>
      <c r="K66" s="115" t="s">
        <v>59</v>
      </c>
    </row>
    <row r="67" spans="1:11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/>
      <c r="I67" s="37"/>
      <c r="J67" s="37" t="s">
        <v>59</v>
      </c>
      <c r="K67" s="37"/>
    </row>
    <row r="68" spans="1:11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/>
      <c r="I68" s="37"/>
      <c r="J68" s="37" t="s">
        <v>59</v>
      </c>
      <c r="K68" s="37"/>
    </row>
    <row r="69" spans="1:11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/>
      <c r="I69" s="37"/>
      <c r="J69" s="37" t="s">
        <v>59</v>
      </c>
      <c r="K69" s="37"/>
    </row>
    <row r="70" spans="1:1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/>
      <c r="J71" s="37"/>
      <c r="K71" s="115" t="s">
        <v>59</v>
      </c>
    </row>
    <row r="72" spans="1:11" ht="15.75" customHeight="1" x14ac:dyDescent="0.2">
      <c r="A72" s="57"/>
      <c r="B72" s="37" t="s">
        <v>59</v>
      </c>
      <c r="C72" s="37" t="s">
        <v>59</v>
      </c>
      <c r="D72" s="37"/>
      <c r="E72" s="37"/>
      <c r="F72" s="37"/>
      <c r="G72" s="37"/>
      <c r="H72" s="37"/>
      <c r="I72" s="37"/>
      <c r="J72" s="37" t="s">
        <v>59</v>
      </c>
      <c r="K72" s="37"/>
    </row>
    <row r="73" spans="1:11" ht="15.75" customHeight="1" x14ac:dyDescent="0.2">
      <c r="A73" s="57"/>
      <c r="B73" s="37" t="s">
        <v>59</v>
      </c>
      <c r="C73" s="37" t="s">
        <v>59</v>
      </c>
      <c r="D73" s="37"/>
      <c r="E73" s="37"/>
      <c r="F73" s="37"/>
      <c r="G73" s="37"/>
      <c r="H73" s="37"/>
      <c r="I73" s="37"/>
      <c r="J73" s="37" t="s">
        <v>59</v>
      </c>
      <c r="K73" s="37"/>
    </row>
    <row r="74" spans="1:11" ht="15.75" customHeight="1" x14ac:dyDescent="0.2">
      <c r="A74" s="57"/>
      <c r="B74" s="37" t="s">
        <v>59</v>
      </c>
      <c r="C74" s="37" t="s">
        <v>59</v>
      </c>
      <c r="D74" s="37"/>
      <c r="E74" s="37"/>
      <c r="F74" s="37"/>
      <c r="G74" s="37"/>
      <c r="H74" s="37"/>
      <c r="I74" s="37"/>
      <c r="J74" s="37" t="s">
        <v>59</v>
      </c>
      <c r="K74" s="37"/>
    </row>
    <row r="75" spans="1:11" x14ac:dyDescent="0.2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5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5" sqref="G15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customWidth="1"/>
    <col min="10" max="10" width="6.85546875" style="9" customWidth="1"/>
    <col min="11" max="16384" width="9.140625" style="3"/>
  </cols>
  <sheetData>
    <row r="1" spans="1:10" ht="24.75" customHeight="1" x14ac:dyDescent="0.2">
      <c r="A1" s="1" t="s">
        <v>77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61" t="s">
        <v>157</v>
      </c>
      <c r="C3" s="34">
        <v>2008</v>
      </c>
      <c r="D3" s="86" t="s">
        <v>153</v>
      </c>
      <c r="E3" s="131" t="s">
        <v>154</v>
      </c>
      <c r="F3" s="86" t="s">
        <v>10</v>
      </c>
      <c r="G3" s="30">
        <v>79</v>
      </c>
      <c r="H3" s="30">
        <v>78</v>
      </c>
      <c r="I3" s="114">
        <f t="shared" ref="I3:I11" si="0">SUM(G3:H3)</f>
        <v>157</v>
      </c>
      <c r="J3" s="33"/>
    </row>
    <row r="4" spans="1:10" s="28" customFormat="1" ht="15.75" x14ac:dyDescent="0.2">
      <c r="A4" s="29">
        <v>2</v>
      </c>
      <c r="B4" s="61" t="s">
        <v>161</v>
      </c>
      <c r="C4" s="34">
        <v>2011</v>
      </c>
      <c r="D4" s="36" t="s">
        <v>13</v>
      </c>
      <c r="E4" s="61" t="s">
        <v>141</v>
      </c>
      <c r="F4" s="86" t="s">
        <v>10</v>
      </c>
      <c r="G4" s="30">
        <v>79</v>
      </c>
      <c r="H4" s="30">
        <v>73</v>
      </c>
      <c r="I4" s="114">
        <f t="shared" si="0"/>
        <v>152</v>
      </c>
      <c r="J4" s="33"/>
    </row>
    <row r="5" spans="1:10" s="28" customFormat="1" ht="15.75" x14ac:dyDescent="0.2">
      <c r="A5" s="29">
        <v>3</v>
      </c>
      <c r="B5" s="61" t="s">
        <v>162</v>
      </c>
      <c r="C5" s="34">
        <v>2008</v>
      </c>
      <c r="D5" s="36" t="s">
        <v>13</v>
      </c>
      <c r="E5" s="61" t="s">
        <v>163</v>
      </c>
      <c r="F5" s="86" t="s">
        <v>10</v>
      </c>
      <c r="G5" s="30">
        <v>76</v>
      </c>
      <c r="H5" s="30">
        <v>74</v>
      </c>
      <c r="I5" s="114">
        <f t="shared" si="0"/>
        <v>150</v>
      </c>
      <c r="J5" s="33"/>
    </row>
    <row r="6" spans="1:10" s="28" customFormat="1" ht="15.75" x14ac:dyDescent="0.2">
      <c r="A6" s="29">
        <v>4</v>
      </c>
      <c r="B6" s="78" t="s">
        <v>158</v>
      </c>
      <c r="C6" s="34">
        <v>2007</v>
      </c>
      <c r="D6" s="36" t="s">
        <v>159</v>
      </c>
      <c r="E6" s="61" t="s">
        <v>160</v>
      </c>
      <c r="F6" s="86" t="s">
        <v>10</v>
      </c>
      <c r="G6" s="30">
        <v>65</v>
      </c>
      <c r="H6" s="30">
        <v>64</v>
      </c>
      <c r="I6" s="114">
        <f t="shared" si="0"/>
        <v>129</v>
      </c>
      <c r="J6" s="33"/>
    </row>
    <row r="7" spans="1:10" s="28" customFormat="1" ht="15.75" x14ac:dyDescent="0.2">
      <c r="A7" s="29">
        <v>5</v>
      </c>
      <c r="B7" s="61" t="s">
        <v>151</v>
      </c>
      <c r="C7" s="34">
        <v>2008</v>
      </c>
      <c r="D7" s="36" t="s">
        <v>45</v>
      </c>
      <c r="E7" s="61" t="s">
        <v>46</v>
      </c>
      <c r="F7" s="86" t="s">
        <v>10</v>
      </c>
      <c r="G7" s="30">
        <v>65</v>
      </c>
      <c r="H7" s="30">
        <v>62</v>
      </c>
      <c r="I7" s="114">
        <f t="shared" si="0"/>
        <v>127</v>
      </c>
      <c r="J7" s="33"/>
    </row>
    <row r="8" spans="1:10" s="28" customFormat="1" ht="15.75" x14ac:dyDescent="0.2">
      <c r="A8" s="29">
        <v>6</v>
      </c>
      <c r="B8" s="61" t="s">
        <v>152</v>
      </c>
      <c r="C8" s="34">
        <v>2008</v>
      </c>
      <c r="D8" s="86" t="s">
        <v>153</v>
      </c>
      <c r="E8" s="87" t="s">
        <v>154</v>
      </c>
      <c r="F8" s="86" t="s">
        <v>10</v>
      </c>
      <c r="G8" s="30">
        <v>45</v>
      </c>
      <c r="H8" s="30">
        <v>60</v>
      </c>
      <c r="I8" s="114">
        <f t="shared" si="0"/>
        <v>105</v>
      </c>
      <c r="J8" s="33"/>
    </row>
    <row r="9" spans="1:10" s="28" customFormat="1" ht="15.75" x14ac:dyDescent="0.2">
      <c r="A9" s="29">
        <v>7</v>
      </c>
      <c r="B9" s="61" t="s">
        <v>156</v>
      </c>
      <c r="C9" s="34">
        <v>2010</v>
      </c>
      <c r="D9" s="86" t="s">
        <v>153</v>
      </c>
      <c r="E9" s="87" t="s">
        <v>154</v>
      </c>
      <c r="F9" s="86" t="s">
        <v>10</v>
      </c>
      <c r="G9" s="30">
        <v>53</v>
      </c>
      <c r="H9" s="30">
        <v>38</v>
      </c>
      <c r="I9" s="114">
        <f t="shared" si="0"/>
        <v>91</v>
      </c>
      <c r="J9" s="33"/>
    </row>
    <row r="10" spans="1:10" s="28" customFormat="1" ht="15.75" x14ac:dyDescent="0.2">
      <c r="A10" s="29">
        <v>8</v>
      </c>
      <c r="B10" s="78" t="s">
        <v>175</v>
      </c>
      <c r="C10" s="34">
        <v>2009</v>
      </c>
      <c r="D10" s="36" t="s">
        <v>13</v>
      </c>
      <c r="E10" s="36" t="s">
        <v>176</v>
      </c>
      <c r="F10" s="48" t="s">
        <v>10</v>
      </c>
      <c r="G10" s="30">
        <v>29</v>
      </c>
      <c r="H10" s="30">
        <v>27</v>
      </c>
      <c r="I10" s="114">
        <f t="shared" si="0"/>
        <v>56</v>
      </c>
      <c r="J10" s="33"/>
    </row>
    <row r="11" spans="1:10" s="28" customFormat="1" ht="15.75" x14ac:dyDescent="0.2">
      <c r="A11" s="29">
        <v>9</v>
      </c>
      <c r="B11" s="61" t="s">
        <v>155</v>
      </c>
      <c r="C11" s="62">
        <v>2008</v>
      </c>
      <c r="D11" s="86" t="s">
        <v>153</v>
      </c>
      <c r="E11" s="87" t="s">
        <v>154</v>
      </c>
      <c r="F11" s="86" t="s">
        <v>10</v>
      </c>
      <c r="G11" s="30">
        <v>0</v>
      </c>
      <c r="H11" s="30">
        <v>0</v>
      </c>
      <c r="I11" s="114">
        <f t="shared" si="0"/>
        <v>0</v>
      </c>
      <c r="J11" s="33" t="s">
        <v>109</v>
      </c>
    </row>
    <row r="12" spans="1:10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ref="I12:I27" si="1">SUM(G12:H12)</f>
        <v>0</v>
      </c>
      <c r="J12" s="33"/>
    </row>
    <row r="13" spans="1:10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1"/>
        <v>0</v>
      </c>
      <c r="J13" s="33"/>
    </row>
    <row r="14" spans="1:10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1"/>
        <v>0</v>
      </c>
      <c r="J14" s="33"/>
    </row>
    <row r="15" spans="1:10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1"/>
        <v>0</v>
      </c>
      <c r="J15" s="33"/>
    </row>
    <row r="16" spans="1:10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1"/>
        <v>0</v>
      </c>
      <c r="J16" s="33"/>
    </row>
    <row r="17" spans="1:10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1"/>
        <v>0</v>
      </c>
      <c r="J17" s="33"/>
    </row>
    <row r="18" spans="1:10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1"/>
        <v>0</v>
      </c>
      <c r="J18" s="33"/>
    </row>
    <row r="19" spans="1:10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1"/>
        <v>0</v>
      </c>
      <c r="J19" s="33"/>
    </row>
    <row r="20" spans="1:10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1"/>
        <v>0</v>
      </c>
      <c r="J20" s="33"/>
    </row>
    <row r="21" spans="1:10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1"/>
        <v>0</v>
      </c>
      <c r="J21" s="33"/>
    </row>
    <row r="22" spans="1:10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1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1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1"/>
        <v>0</v>
      </c>
      <c r="J24" s="33"/>
    </row>
    <row r="25" spans="1:10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1"/>
        <v>0</v>
      </c>
      <c r="J25" s="33"/>
    </row>
    <row r="26" spans="1:10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1"/>
        <v>0</v>
      </c>
      <c r="J26" s="33"/>
    </row>
    <row r="27" spans="1:10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1"/>
        <v>0</v>
      </c>
      <c r="J27" s="33"/>
    </row>
    <row r="28" spans="1:10" ht="15" customHeight="1" x14ac:dyDescent="0.2"/>
    <row r="29" spans="1:10" ht="15" customHeight="1" x14ac:dyDescent="0.2"/>
    <row r="30" spans="1:10" ht="15.75" x14ac:dyDescent="0.2">
      <c r="B30" s="2" t="s">
        <v>49</v>
      </c>
    </row>
    <row r="31" spans="1:10" ht="15.75" customHeight="1" x14ac:dyDescent="0.2">
      <c r="A31" s="29" t="s">
        <v>39</v>
      </c>
      <c r="B31" s="136" t="s">
        <v>154</v>
      </c>
      <c r="C31" s="137"/>
      <c r="D31" s="137"/>
      <c r="E31" s="138"/>
      <c r="F31" s="48" t="s">
        <v>10</v>
      </c>
      <c r="G31" s="37"/>
      <c r="H31" s="37"/>
      <c r="I31" s="115">
        <v>353</v>
      </c>
    </row>
    <row r="32" spans="1:10" ht="15.75" customHeight="1" x14ac:dyDescent="0.2">
      <c r="A32" s="29"/>
      <c r="B32" s="61" t="s">
        <v>152</v>
      </c>
      <c r="C32" s="34">
        <v>2008</v>
      </c>
      <c r="D32" s="86" t="s">
        <v>153</v>
      </c>
      <c r="E32" s="87" t="s">
        <v>154</v>
      </c>
      <c r="F32" s="86" t="s">
        <v>10</v>
      </c>
      <c r="G32" s="37"/>
      <c r="H32" s="37">
        <v>105</v>
      </c>
      <c r="I32" s="37"/>
    </row>
    <row r="33" spans="1:9" ht="15.75" customHeight="1" x14ac:dyDescent="0.2">
      <c r="A33" s="29"/>
      <c r="B33" s="61" t="s">
        <v>156</v>
      </c>
      <c r="C33" s="62">
        <v>2010</v>
      </c>
      <c r="D33" s="86" t="s">
        <v>153</v>
      </c>
      <c r="E33" s="87" t="s">
        <v>154</v>
      </c>
      <c r="F33" s="86" t="s">
        <v>10</v>
      </c>
      <c r="G33" s="37"/>
      <c r="H33" s="37">
        <v>91</v>
      </c>
      <c r="I33" s="37"/>
    </row>
    <row r="34" spans="1:9" ht="15.75" customHeight="1" x14ac:dyDescent="0.2">
      <c r="A34" s="29"/>
      <c r="B34" s="61" t="s">
        <v>157</v>
      </c>
      <c r="C34" s="34">
        <v>2008</v>
      </c>
      <c r="D34" s="86" t="s">
        <v>153</v>
      </c>
      <c r="E34" s="87" t="s">
        <v>154</v>
      </c>
      <c r="F34" s="86" t="s">
        <v>10</v>
      </c>
      <c r="G34" s="37"/>
      <c r="H34" s="37">
        <v>157</v>
      </c>
      <c r="I34" s="37"/>
    </row>
    <row r="35" spans="1:9" ht="15" customHeight="1" x14ac:dyDescent="0.2">
      <c r="A35" s="38"/>
      <c r="B35" s="28"/>
      <c r="C35" s="28"/>
      <c r="D35" s="28"/>
      <c r="E35" s="28"/>
      <c r="F35" s="28"/>
      <c r="G35" s="28"/>
      <c r="H35" s="28"/>
      <c r="I35" s="28"/>
    </row>
    <row r="36" spans="1:9" ht="15.75" customHeigh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 t="s">
        <v>59</v>
      </c>
    </row>
    <row r="37" spans="1:9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 t="s">
        <v>59</v>
      </c>
      <c r="I37" s="37"/>
    </row>
    <row r="38" spans="1:9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 t="s">
        <v>59</v>
      </c>
      <c r="I38" s="37"/>
    </row>
    <row r="39" spans="1:9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 t="s">
        <v>59</v>
      </c>
      <c r="I39" s="37"/>
    </row>
    <row r="40" spans="1:9" ht="1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customHeigh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 t="s">
        <v>59</v>
      </c>
    </row>
    <row r="42" spans="1:9" ht="15.75" customHeight="1" x14ac:dyDescent="0.2">
      <c r="A42" s="49"/>
      <c r="B42" s="37" t="s">
        <v>59</v>
      </c>
      <c r="C42" s="37" t="s">
        <v>59</v>
      </c>
      <c r="D42" s="37"/>
      <c r="E42" s="37"/>
      <c r="F42" s="37"/>
      <c r="G42" s="37"/>
      <c r="H42" s="37" t="s">
        <v>59</v>
      </c>
      <c r="I42" s="37"/>
    </row>
    <row r="43" spans="1:9" ht="15.75" customHeight="1" x14ac:dyDescent="0.2">
      <c r="A43" s="49"/>
      <c r="B43" s="37" t="s">
        <v>59</v>
      </c>
      <c r="C43" s="37" t="s">
        <v>59</v>
      </c>
      <c r="D43" s="37"/>
      <c r="E43" s="37"/>
      <c r="F43" s="37"/>
      <c r="G43" s="37"/>
      <c r="H43" s="37" t="s">
        <v>59</v>
      </c>
      <c r="I43" s="37"/>
    </row>
    <row r="44" spans="1:9" ht="15.75" customHeight="1" x14ac:dyDescent="0.2">
      <c r="A44" s="49"/>
      <c r="B44" s="37" t="s">
        <v>59</v>
      </c>
      <c r="C44" s="37" t="s">
        <v>59</v>
      </c>
      <c r="D44" s="37"/>
      <c r="E44" s="37"/>
      <c r="F44" s="37"/>
      <c r="G44" s="37"/>
      <c r="H44" s="37" t="s">
        <v>59</v>
      </c>
      <c r="I44" s="37"/>
    </row>
    <row r="45" spans="1:9" ht="15" customHeight="1" x14ac:dyDescent="0.2"/>
    <row r="46" spans="1:9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 t="s">
        <v>59</v>
      </c>
    </row>
    <row r="47" spans="1:9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 t="s">
        <v>59</v>
      </c>
      <c r="I47" s="37"/>
    </row>
    <row r="48" spans="1:9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 t="s">
        <v>59</v>
      </c>
      <c r="I48" s="37"/>
    </row>
    <row r="49" spans="1:9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 t="s">
        <v>59</v>
      </c>
      <c r="I49" s="37"/>
    </row>
    <row r="50" spans="1:9" x14ac:dyDescent="0.2">
      <c r="A50" s="38"/>
      <c r="B50" s="28"/>
      <c r="C50" s="28"/>
      <c r="D50" s="28"/>
      <c r="E50" s="28"/>
      <c r="F50" s="28"/>
      <c r="G50" s="28"/>
      <c r="H50" s="28"/>
      <c r="I50" s="28"/>
    </row>
    <row r="51" spans="1:9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 t="s">
        <v>59</v>
      </c>
    </row>
    <row r="52" spans="1:9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 t="s">
        <v>59</v>
      </c>
      <c r="I52" s="37"/>
    </row>
    <row r="53" spans="1:9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 t="s">
        <v>59</v>
      </c>
      <c r="I53" s="37"/>
    </row>
    <row r="54" spans="1:9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 t="s">
        <v>59</v>
      </c>
      <c r="I54" s="37"/>
    </row>
    <row r="55" spans="1:9" x14ac:dyDescent="0.2">
      <c r="A55" s="28"/>
      <c r="B55" s="28"/>
      <c r="C55" s="28"/>
      <c r="D55" s="28"/>
      <c r="E55" s="28"/>
      <c r="F55" s="28"/>
      <c r="G55" s="28"/>
      <c r="H55" s="28"/>
      <c r="I55" s="28"/>
    </row>
    <row r="56" spans="1:9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 t="s">
        <v>59</v>
      </c>
    </row>
    <row r="57" spans="1:9" ht="15.75" customHeight="1" x14ac:dyDescent="0.2">
      <c r="A57" s="49"/>
      <c r="B57" s="37" t="s">
        <v>59</v>
      </c>
      <c r="C57" s="37" t="s">
        <v>59</v>
      </c>
      <c r="D57" s="37"/>
      <c r="E57" s="37"/>
      <c r="F57" s="37"/>
      <c r="G57" s="37"/>
      <c r="H57" s="37" t="s">
        <v>59</v>
      </c>
      <c r="I57" s="37"/>
    </row>
    <row r="58" spans="1:9" ht="15.75" customHeight="1" x14ac:dyDescent="0.2">
      <c r="A58" s="49"/>
      <c r="B58" s="37" t="s">
        <v>59</v>
      </c>
      <c r="C58" s="37" t="s">
        <v>59</v>
      </c>
      <c r="D58" s="37"/>
      <c r="E58" s="37"/>
      <c r="F58" s="37"/>
      <c r="G58" s="37"/>
      <c r="H58" s="37" t="s">
        <v>59</v>
      </c>
      <c r="I58" s="37"/>
    </row>
    <row r="59" spans="1:9" ht="15.75" customHeight="1" x14ac:dyDescent="0.2">
      <c r="A59" s="49"/>
      <c r="B59" s="37" t="s">
        <v>59</v>
      </c>
      <c r="C59" s="37" t="s">
        <v>59</v>
      </c>
      <c r="D59" s="37"/>
      <c r="E59" s="37"/>
      <c r="F59" s="37"/>
      <c r="G59" s="37"/>
      <c r="H59" s="37" t="s">
        <v>59</v>
      </c>
      <c r="I59" s="37"/>
    </row>
    <row r="61" spans="1:9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 t="s">
        <v>59</v>
      </c>
    </row>
    <row r="62" spans="1:9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 t="s">
        <v>59</v>
      </c>
      <c r="I62" s="37"/>
    </row>
    <row r="63" spans="1:9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 t="s">
        <v>59</v>
      </c>
      <c r="I63" s="37"/>
    </row>
    <row r="64" spans="1:9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 t="s">
        <v>59</v>
      </c>
      <c r="I64" s="37"/>
    </row>
    <row r="65" spans="1:9" x14ac:dyDescent="0.2">
      <c r="A65" s="38"/>
      <c r="B65" s="28"/>
      <c r="C65" s="28"/>
      <c r="D65" s="28"/>
      <c r="E65" s="28"/>
      <c r="F65" s="28"/>
      <c r="G65" s="28"/>
      <c r="H65" s="28"/>
      <c r="I65" s="28"/>
    </row>
    <row r="66" spans="1:9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 t="s">
        <v>59</v>
      </c>
    </row>
    <row r="67" spans="1:9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 t="s">
        <v>59</v>
      </c>
      <c r="I67" s="37"/>
    </row>
    <row r="68" spans="1:9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 t="s">
        <v>59</v>
      </c>
      <c r="I68" s="37"/>
    </row>
    <row r="69" spans="1:9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 t="s">
        <v>59</v>
      </c>
      <c r="I69" s="37"/>
    </row>
    <row r="70" spans="1:9" x14ac:dyDescent="0.2">
      <c r="A70" s="28"/>
      <c r="B70" s="28"/>
      <c r="C70" s="28"/>
      <c r="D70" s="28"/>
      <c r="E70" s="28"/>
      <c r="F70" s="28"/>
      <c r="G70" s="28"/>
      <c r="H70" s="28"/>
      <c r="I70" s="28"/>
    </row>
    <row r="71" spans="1:9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 t="s">
        <v>59</v>
      </c>
    </row>
    <row r="72" spans="1:9" ht="15.75" customHeight="1" x14ac:dyDescent="0.2">
      <c r="A72" s="49"/>
      <c r="B72" s="37" t="s">
        <v>59</v>
      </c>
      <c r="C72" s="37" t="s">
        <v>59</v>
      </c>
      <c r="D72" s="37"/>
      <c r="E72" s="37"/>
      <c r="F72" s="37"/>
      <c r="G72" s="37"/>
      <c r="H72" s="37" t="s">
        <v>59</v>
      </c>
      <c r="I72" s="37"/>
    </row>
    <row r="73" spans="1:9" ht="15.75" customHeight="1" x14ac:dyDescent="0.2">
      <c r="A73" s="49"/>
      <c r="B73" s="37" t="s">
        <v>59</v>
      </c>
      <c r="C73" s="37" t="s">
        <v>59</v>
      </c>
      <c r="D73" s="37"/>
      <c r="E73" s="37"/>
      <c r="F73" s="37"/>
      <c r="G73" s="37"/>
      <c r="H73" s="37" t="s">
        <v>59</v>
      </c>
      <c r="I73" s="37"/>
    </row>
    <row r="74" spans="1:9" ht="15.75" customHeight="1" x14ac:dyDescent="0.2">
      <c r="A74" s="49"/>
      <c r="B74" s="37" t="s">
        <v>59</v>
      </c>
      <c r="C74" s="37" t="s">
        <v>59</v>
      </c>
      <c r="D74" s="37"/>
      <c r="E74" s="37"/>
      <c r="F74" s="37"/>
      <c r="G74" s="37"/>
      <c r="H74" s="37" t="s">
        <v>59</v>
      </c>
      <c r="I74" s="37"/>
    </row>
  </sheetData>
  <sortState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10" width="6.85546875" style="3" customWidth="1"/>
    <col min="11" max="16384" width="9.140625" style="3"/>
  </cols>
  <sheetData>
    <row r="1" spans="1:9" ht="24.75" customHeight="1" x14ac:dyDescent="0.2">
      <c r="A1" s="1" t="s">
        <v>78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5">
      <c r="A3" s="29">
        <v>1</v>
      </c>
      <c r="B3" s="78" t="s">
        <v>62</v>
      </c>
      <c r="C3" s="34">
        <v>2002</v>
      </c>
      <c r="D3" s="36" t="s">
        <v>45</v>
      </c>
      <c r="E3" s="93" t="s">
        <v>66</v>
      </c>
      <c r="F3" s="36" t="s">
        <v>10</v>
      </c>
      <c r="G3" s="30">
        <v>65</v>
      </c>
      <c r="H3" s="30">
        <v>73</v>
      </c>
      <c r="I3" s="114">
        <f t="shared" ref="I3:I9" si="0">SUM(G3:H3)</f>
        <v>138</v>
      </c>
    </row>
    <row r="4" spans="1:9" s="28" customFormat="1" ht="15.75" x14ac:dyDescent="0.2">
      <c r="A4" s="29">
        <v>2</v>
      </c>
      <c r="B4" s="107" t="s">
        <v>59</v>
      </c>
      <c r="C4" s="132" t="s">
        <v>59</v>
      </c>
      <c r="D4" s="86" t="s">
        <v>59</v>
      </c>
      <c r="E4" s="86" t="s">
        <v>59</v>
      </c>
      <c r="F4" s="86" t="s">
        <v>59</v>
      </c>
      <c r="G4" s="30" t="s">
        <v>59</v>
      </c>
      <c r="H4" s="30" t="s">
        <v>59</v>
      </c>
      <c r="I4" s="31">
        <f t="shared" si="0"/>
        <v>0</v>
      </c>
    </row>
    <row r="5" spans="1:9" s="28" customFormat="1" ht="15.75" x14ac:dyDescent="0.25">
      <c r="A5" s="29">
        <v>3</v>
      </c>
      <c r="B5" s="107" t="s">
        <v>59</v>
      </c>
      <c r="C5" s="132" t="s">
        <v>59</v>
      </c>
      <c r="D5" s="86" t="s">
        <v>59</v>
      </c>
      <c r="E5" s="93" t="s">
        <v>59</v>
      </c>
      <c r="F5" s="86" t="s">
        <v>59</v>
      </c>
      <c r="G5" s="30" t="s">
        <v>59</v>
      </c>
      <c r="H5" s="30" t="s">
        <v>59</v>
      </c>
      <c r="I5" s="31">
        <f t="shared" si="0"/>
        <v>0</v>
      </c>
    </row>
    <row r="6" spans="1:9" s="28" customFormat="1" ht="15.75" x14ac:dyDescent="0.2">
      <c r="A6" s="29">
        <v>4</v>
      </c>
      <c r="B6" s="50"/>
      <c r="C6" s="62"/>
      <c r="D6" s="86"/>
      <c r="E6" s="86"/>
      <c r="F6" s="86"/>
      <c r="G6" s="30"/>
      <c r="H6" s="30"/>
      <c r="I6" s="31">
        <f t="shared" si="0"/>
        <v>0</v>
      </c>
    </row>
    <row r="7" spans="1:9" s="28" customFormat="1" ht="15.75" x14ac:dyDescent="0.25">
      <c r="A7" s="29">
        <v>5</v>
      </c>
      <c r="B7" s="78"/>
      <c r="C7" s="34"/>
      <c r="D7" s="36"/>
      <c r="E7" s="93"/>
      <c r="F7" s="36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78"/>
      <c r="C8" s="34"/>
      <c r="D8" s="36"/>
      <c r="E8" s="36"/>
      <c r="F8" s="36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110"/>
      <c r="C9" s="111"/>
      <c r="D9" s="36"/>
      <c r="E9" s="54"/>
      <c r="F9" s="36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ref="I10:I27" si="1">SUM(G10:H10)</f>
        <v>0</v>
      </c>
    </row>
    <row r="11" spans="1:9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1"/>
        <v>0</v>
      </c>
    </row>
    <row r="12" spans="1:9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1"/>
        <v>0</v>
      </c>
    </row>
    <row r="13" spans="1:9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1"/>
        <v>0</v>
      </c>
    </row>
    <row r="14" spans="1:9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1"/>
        <v>0</v>
      </c>
    </row>
    <row r="15" spans="1:9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1"/>
        <v>0</v>
      </c>
    </row>
    <row r="16" spans="1:9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1"/>
        <v>0</v>
      </c>
    </row>
    <row r="17" spans="1:9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1"/>
        <v>0</v>
      </c>
    </row>
    <row r="18" spans="1:9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1"/>
        <v>0</v>
      </c>
    </row>
    <row r="19" spans="1:9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1"/>
        <v>0</v>
      </c>
    </row>
    <row r="20" spans="1:9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1"/>
        <v>0</v>
      </c>
    </row>
    <row r="21" spans="1:9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1"/>
        <v>0</v>
      </c>
    </row>
    <row r="22" spans="1:9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1"/>
        <v>0</v>
      </c>
    </row>
    <row r="23" spans="1:9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1"/>
        <v>0</v>
      </c>
    </row>
    <row r="24" spans="1:9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1"/>
        <v>0</v>
      </c>
    </row>
    <row r="25" spans="1:9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1"/>
        <v>0</v>
      </c>
    </row>
    <row r="26" spans="1:9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1"/>
        <v>0</v>
      </c>
    </row>
    <row r="27" spans="1:9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1"/>
        <v>0</v>
      </c>
    </row>
    <row r="30" spans="1:9" ht="15.75" customHeight="1" x14ac:dyDescent="0.2">
      <c r="B30" s="2" t="s">
        <v>49</v>
      </c>
    </row>
    <row r="31" spans="1:9" ht="15.75" customHeight="1" x14ac:dyDescent="0.2">
      <c r="A31" s="29" t="s">
        <v>39</v>
      </c>
      <c r="B31" s="136" t="s">
        <v>59</v>
      </c>
      <c r="C31" s="137"/>
      <c r="D31" s="137"/>
      <c r="E31" s="138"/>
      <c r="F31" s="116" t="s">
        <v>59</v>
      </c>
      <c r="G31" s="37"/>
      <c r="H31" s="37"/>
      <c r="I31" s="115" t="s">
        <v>59</v>
      </c>
    </row>
    <row r="32" spans="1:9" ht="15.75" customHeight="1" x14ac:dyDescent="0.2">
      <c r="A32" s="29"/>
      <c r="B32" s="116" t="s">
        <v>59</v>
      </c>
      <c r="C32" s="116" t="s">
        <v>59</v>
      </c>
      <c r="D32" s="37"/>
      <c r="E32" s="37"/>
      <c r="F32" s="37"/>
      <c r="G32" s="37"/>
      <c r="H32" s="37" t="s">
        <v>59</v>
      </c>
      <c r="I32" s="37"/>
    </row>
    <row r="33" spans="1:9" ht="15.75" customHeight="1" x14ac:dyDescent="0.2">
      <c r="A33" s="29"/>
      <c r="B33" s="116" t="s">
        <v>59</v>
      </c>
      <c r="C33" s="116" t="s">
        <v>59</v>
      </c>
      <c r="D33" s="37"/>
      <c r="E33" s="37"/>
      <c r="F33" s="37"/>
      <c r="G33" s="37"/>
      <c r="H33" s="37" t="s">
        <v>59</v>
      </c>
      <c r="I33" s="37"/>
    </row>
    <row r="34" spans="1:9" ht="15.75" customHeight="1" x14ac:dyDescent="0.2">
      <c r="A34" s="29"/>
      <c r="B34" s="116" t="s">
        <v>59</v>
      </c>
      <c r="C34" s="116" t="s">
        <v>59</v>
      </c>
      <c r="D34" s="37"/>
      <c r="E34" s="37"/>
      <c r="F34" s="37"/>
      <c r="G34" s="37"/>
      <c r="H34" s="37" t="s">
        <v>59</v>
      </c>
      <c r="I34" s="37"/>
    </row>
    <row r="35" spans="1:9" ht="15" customHeight="1" x14ac:dyDescent="0.2">
      <c r="A35" s="38"/>
      <c r="B35" s="28"/>
      <c r="C35" s="28"/>
      <c r="D35" s="28"/>
      <c r="E35" s="28"/>
      <c r="F35" s="28"/>
      <c r="G35" s="28"/>
      <c r="H35" s="28"/>
      <c r="I35" s="28"/>
    </row>
    <row r="36" spans="1:9" ht="15.75" customHeigh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 t="s">
        <v>59</v>
      </c>
    </row>
    <row r="37" spans="1:9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 t="s">
        <v>59</v>
      </c>
      <c r="I37" s="37"/>
    </row>
    <row r="38" spans="1:9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 t="s">
        <v>59</v>
      </c>
      <c r="I38" s="37"/>
    </row>
    <row r="39" spans="1:9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 t="s">
        <v>59</v>
      </c>
      <c r="I39" s="37"/>
    </row>
    <row r="40" spans="1:9" ht="1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customHeigh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 t="s">
        <v>59</v>
      </c>
    </row>
    <row r="42" spans="1:9" ht="15.75" customHeight="1" x14ac:dyDescent="0.2">
      <c r="A42" s="57"/>
      <c r="B42" s="37" t="s">
        <v>59</v>
      </c>
      <c r="C42" s="37" t="s">
        <v>59</v>
      </c>
      <c r="D42" s="37"/>
      <c r="E42" s="37"/>
      <c r="F42" s="37"/>
      <c r="G42" s="37"/>
      <c r="H42" s="37" t="s">
        <v>59</v>
      </c>
      <c r="I42" s="37"/>
    </row>
    <row r="43" spans="1:9" ht="15.75" customHeight="1" x14ac:dyDescent="0.2">
      <c r="A43" s="57"/>
      <c r="B43" s="37" t="s">
        <v>59</v>
      </c>
      <c r="C43" s="37" t="s">
        <v>59</v>
      </c>
      <c r="D43" s="37"/>
      <c r="E43" s="37"/>
      <c r="F43" s="37"/>
      <c r="G43" s="37"/>
      <c r="H43" s="37" t="s">
        <v>59</v>
      </c>
      <c r="I43" s="37"/>
    </row>
    <row r="44" spans="1:9" ht="15.75" customHeight="1" x14ac:dyDescent="0.2">
      <c r="A44" s="57"/>
      <c r="B44" s="37" t="s">
        <v>59</v>
      </c>
      <c r="C44" s="37" t="s">
        <v>59</v>
      </c>
      <c r="D44" s="37"/>
      <c r="E44" s="37"/>
      <c r="F44" s="37"/>
      <c r="G44" s="37"/>
      <c r="H44" s="37" t="s">
        <v>59</v>
      </c>
      <c r="I44" s="37"/>
    </row>
    <row r="45" spans="1:9" ht="15" customHeight="1" x14ac:dyDescent="0.2"/>
    <row r="46" spans="1:9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 t="s">
        <v>59</v>
      </c>
    </row>
    <row r="47" spans="1:9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 t="s">
        <v>59</v>
      </c>
      <c r="I47" s="37"/>
    </row>
    <row r="48" spans="1:9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 t="s">
        <v>59</v>
      </c>
      <c r="I48" s="37"/>
    </row>
    <row r="49" spans="1:9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 t="s">
        <v>59</v>
      </c>
      <c r="I49" s="37"/>
    </row>
    <row r="50" spans="1:9" x14ac:dyDescent="0.2">
      <c r="A50" s="38"/>
      <c r="B50" s="28"/>
      <c r="C50" s="28"/>
      <c r="D50" s="28"/>
      <c r="E50" s="28"/>
      <c r="F50" s="28"/>
      <c r="G50" s="28"/>
      <c r="H50" s="28"/>
      <c r="I50" s="28"/>
    </row>
    <row r="51" spans="1:9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 t="s">
        <v>59</v>
      </c>
    </row>
    <row r="52" spans="1:9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 t="s">
        <v>59</v>
      </c>
      <c r="I52" s="37"/>
    </row>
    <row r="53" spans="1:9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 t="s">
        <v>59</v>
      </c>
      <c r="I53" s="37"/>
    </row>
    <row r="54" spans="1:9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 t="s">
        <v>59</v>
      </c>
      <c r="I54" s="37"/>
    </row>
    <row r="55" spans="1:9" x14ac:dyDescent="0.2">
      <c r="A55" s="28"/>
      <c r="B55" s="28"/>
      <c r="C55" s="28"/>
      <c r="D55" s="28"/>
      <c r="E55" s="28"/>
      <c r="F55" s="28"/>
      <c r="G55" s="28"/>
      <c r="H55" s="28"/>
      <c r="I55" s="28"/>
    </row>
    <row r="56" spans="1:9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 t="s">
        <v>59</v>
      </c>
    </row>
    <row r="57" spans="1:9" ht="15.75" customHeight="1" x14ac:dyDescent="0.2">
      <c r="A57" s="57"/>
      <c r="B57" s="37" t="s">
        <v>59</v>
      </c>
      <c r="C57" s="37" t="s">
        <v>59</v>
      </c>
      <c r="D57" s="37"/>
      <c r="E57" s="37"/>
      <c r="F57" s="37"/>
      <c r="G57" s="37"/>
      <c r="H57" s="37" t="s">
        <v>59</v>
      </c>
      <c r="I57" s="37"/>
    </row>
    <row r="58" spans="1:9" ht="15.75" customHeight="1" x14ac:dyDescent="0.2">
      <c r="A58" s="57"/>
      <c r="B58" s="37" t="s">
        <v>59</v>
      </c>
      <c r="C58" s="37" t="s">
        <v>59</v>
      </c>
      <c r="D58" s="37"/>
      <c r="E58" s="37"/>
      <c r="F58" s="37"/>
      <c r="G58" s="37"/>
      <c r="H58" s="37" t="s">
        <v>59</v>
      </c>
      <c r="I58" s="37"/>
    </row>
    <row r="59" spans="1:9" ht="15.75" customHeight="1" x14ac:dyDescent="0.2">
      <c r="A59" s="57"/>
      <c r="B59" s="37" t="s">
        <v>59</v>
      </c>
      <c r="C59" s="37" t="s">
        <v>59</v>
      </c>
      <c r="D59" s="37"/>
      <c r="E59" s="37"/>
      <c r="F59" s="37"/>
      <c r="G59" s="37"/>
      <c r="H59" s="37" t="s">
        <v>59</v>
      </c>
      <c r="I59" s="37"/>
    </row>
    <row r="61" spans="1:9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 t="s">
        <v>59</v>
      </c>
    </row>
    <row r="62" spans="1:9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 t="s">
        <v>59</v>
      </c>
      <c r="I62" s="37"/>
    </row>
    <row r="63" spans="1:9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 t="s">
        <v>59</v>
      </c>
      <c r="I63" s="37"/>
    </row>
    <row r="64" spans="1:9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 t="s">
        <v>59</v>
      </c>
      <c r="I64" s="37"/>
    </row>
    <row r="65" spans="1:9" x14ac:dyDescent="0.2">
      <c r="A65" s="38"/>
      <c r="B65" s="28"/>
      <c r="C65" s="28"/>
      <c r="D65" s="28"/>
      <c r="E65" s="28"/>
      <c r="F65" s="28"/>
      <c r="G65" s="28"/>
      <c r="H65" s="28"/>
      <c r="I65" s="28"/>
    </row>
    <row r="66" spans="1:9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 t="s">
        <v>59</v>
      </c>
    </row>
    <row r="67" spans="1:9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 t="s">
        <v>59</v>
      </c>
      <c r="I67" s="37"/>
    </row>
    <row r="68" spans="1:9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 t="s">
        <v>59</v>
      </c>
      <c r="I68" s="37"/>
    </row>
    <row r="69" spans="1:9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 t="s">
        <v>59</v>
      </c>
      <c r="I69" s="37"/>
    </row>
    <row r="70" spans="1:9" x14ac:dyDescent="0.2">
      <c r="A70" s="28"/>
      <c r="B70" s="28"/>
      <c r="C70" s="28"/>
      <c r="D70" s="28"/>
      <c r="E70" s="28"/>
      <c r="F70" s="28"/>
      <c r="G70" s="28"/>
      <c r="H70" s="28"/>
      <c r="I70" s="28"/>
    </row>
    <row r="71" spans="1:9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 t="s">
        <v>59</v>
      </c>
    </row>
    <row r="72" spans="1:9" ht="15.75" customHeight="1" x14ac:dyDescent="0.2">
      <c r="A72" s="57"/>
      <c r="B72" s="37" t="s">
        <v>59</v>
      </c>
      <c r="C72" s="37" t="s">
        <v>59</v>
      </c>
      <c r="D72" s="37"/>
      <c r="E72" s="37"/>
      <c r="F72" s="37"/>
      <c r="G72" s="37"/>
      <c r="H72" s="37" t="s">
        <v>59</v>
      </c>
      <c r="I72" s="37"/>
    </row>
    <row r="73" spans="1:9" ht="15.75" customHeight="1" x14ac:dyDescent="0.2">
      <c r="A73" s="57"/>
      <c r="B73" s="37" t="s">
        <v>59</v>
      </c>
      <c r="C73" s="37" t="s">
        <v>59</v>
      </c>
      <c r="D73" s="37"/>
      <c r="E73" s="37"/>
      <c r="F73" s="37"/>
      <c r="G73" s="37"/>
      <c r="H73" s="37" t="s">
        <v>59</v>
      </c>
      <c r="I73" s="37"/>
    </row>
    <row r="74" spans="1:9" ht="15.75" customHeight="1" x14ac:dyDescent="0.2">
      <c r="A74" s="57"/>
      <c r="B74" s="37" t="s">
        <v>59</v>
      </c>
      <c r="C74" s="37" t="s">
        <v>59</v>
      </c>
      <c r="D74" s="37"/>
      <c r="E74" s="37"/>
      <c r="F74" s="37"/>
      <c r="G74" s="37"/>
      <c r="H74" s="37" t="s">
        <v>59</v>
      </c>
      <c r="I74" s="37"/>
    </row>
  </sheetData>
  <sortState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32" sqref="K32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140625" style="9" customWidth="1"/>
    <col min="11" max="11" width="6.85546875" style="3" customWidth="1"/>
    <col min="12" max="12" width="6.7109375" style="3" customWidth="1"/>
    <col min="13" max="16384" width="9.140625" style="3"/>
  </cols>
  <sheetData>
    <row r="1" spans="1:11" ht="24.75" customHeight="1" x14ac:dyDescent="0.2">
      <c r="A1" s="1" t="s">
        <v>79</v>
      </c>
    </row>
    <row r="2" spans="1:11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s="28" customFormat="1" ht="15.75" x14ac:dyDescent="0.2">
      <c r="A3" s="29">
        <v>1</v>
      </c>
      <c r="B3" s="61" t="s">
        <v>65</v>
      </c>
      <c r="C3" s="94">
        <v>2005</v>
      </c>
      <c r="D3" s="36" t="s">
        <v>13</v>
      </c>
      <c r="E3" s="61" t="s">
        <v>15</v>
      </c>
      <c r="F3" s="36" t="s">
        <v>10</v>
      </c>
      <c r="G3" s="30">
        <v>90</v>
      </c>
      <c r="H3" s="30">
        <v>91</v>
      </c>
      <c r="I3" s="30">
        <v>92</v>
      </c>
      <c r="J3" s="30">
        <v>93</v>
      </c>
      <c r="K3" s="114">
        <f>SUM(G3:J3)</f>
        <v>366</v>
      </c>
    </row>
    <row r="4" spans="1:11" s="28" customFormat="1" ht="15.75" x14ac:dyDescent="0.2">
      <c r="A4" s="29">
        <v>2</v>
      </c>
      <c r="B4" s="78" t="s">
        <v>64</v>
      </c>
      <c r="C4" s="34">
        <v>2004</v>
      </c>
      <c r="D4" s="36" t="s">
        <v>117</v>
      </c>
      <c r="E4" s="61" t="s">
        <v>118</v>
      </c>
      <c r="F4" s="36" t="s">
        <v>10</v>
      </c>
      <c r="G4" s="30">
        <v>92</v>
      </c>
      <c r="H4" s="30">
        <v>90</v>
      </c>
      <c r="I4" s="30">
        <v>85</v>
      </c>
      <c r="J4" s="30">
        <v>85</v>
      </c>
      <c r="K4" s="114">
        <f>SUM(G4:J4)</f>
        <v>352</v>
      </c>
    </row>
    <row r="5" spans="1:11" s="28" customFormat="1" ht="15.75" x14ac:dyDescent="0.2">
      <c r="A5" s="29">
        <v>3</v>
      </c>
      <c r="B5" s="61" t="s">
        <v>164</v>
      </c>
      <c r="C5" s="34">
        <v>2004</v>
      </c>
      <c r="D5" s="36" t="s">
        <v>13</v>
      </c>
      <c r="E5" s="61" t="s">
        <v>15</v>
      </c>
      <c r="F5" s="36" t="s">
        <v>10</v>
      </c>
      <c r="G5" s="30">
        <v>80</v>
      </c>
      <c r="H5" s="30">
        <v>90</v>
      </c>
      <c r="I5" s="30">
        <v>87</v>
      </c>
      <c r="J5" s="30">
        <v>85</v>
      </c>
      <c r="K5" s="114">
        <f>SUM(G5:J5)</f>
        <v>342</v>
      </c>
    </row>
    <row r="6" spans="1:11" s="28" customFormat="1" ht="15.75" x14ac:dyDescent="0.2">
      <c r="A6" s="29">
        <v>4</v>
      </c>
      <c r="B6" s="61" t="s">
        <v>63</v>
      </c>
      <c r="C6" s="94">
        <v>2006</v>
      </c>
      <c r="D6" s="36" t="s">
        <v>13</v>
      </c>
      <c r="E6" s="104" t="s">
        <v>15</v>
      </c>
      <c r="F6" s="36" t="s">
        <v>10</v>
      </c>
      <c r="G6" s="30">
        <v>77</v>
      </c>
      <c r="H6" s="30">
        <v>82</v>
      </c>
      <c r="I6" s="30">
        <v>88</v>
      </c>
      <c r="J6" s="30">
        <v>81</v>
      </c>
      <c r="K6" s="114">
        <f>SUM(G6:J6)</f>
        <v>328</v>
      </c>
    </row>
    <row r="7" spans="1:11" s="28" customFormat="1" ht="15.75" x14ac:dyDescent="0.2">
      <c r="A7" s="29">
        <v>5</v>
      </c>
      <c r="B7" s="48"/>
      <c r="C7" s="34"/>
      <c r="D7" s="36"/>
      <c r="E7" s="105"/>
      <c r="F7" s="36"/>
      <c r="G7" s="30"/>
      <c r="H7" s="30"/>
      <c r="I7" s="30"/>
      <c r="J7" s="30"/>
      <c r="K7" s="31">
        <f>SUM(G7:J7)</f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ref="K8:K27" si="0">SUM(G8:J8)</f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0"/>
        <v>0</v>
      </c>
    </row>
    <row r="22" spans="1:11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0"/>
        <v>0</v>
      </c>
    </row>
    <row r="23" spans="1:11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0"/>
        <v>0</v>
      </c>
    </row>
    <row r="24" spans="1:11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0"/>
        <v>0</v>
      </c>
    </row>
    <row r="25" spans="1:11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0"/>
        <v>0</v>
      </c>
    </row>
    <row r="26" spans="1:11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0"/>
        <v>0</v>
      </c>
    </row>
    <row r="27" spans="1:11" ht="15.75" x14ac:dyDescent="0.2">
      <c r="A27" s="57">
        <v>25</v>
      </c>
      <c r="B27" s="49"/>
      <c r="C27" s="57"/>
      <c r="D27" s="49"/>
      <c r="E27" s="49"/>
      <c r="F27" s="49"/>
      <c r="G27" s="58"/>
      <c r="H27" s="58"/>
      <c r="I27" s="58"/>
      <c r="J27" s="58"/>
      <c r="K27" s="31">
        <f t="shared" si="0"/>
        <v>0</v>
      </c>
    </row>
    <row r="28" spans="1:11" ht="15" customHeight="1" x14ac:dyDescent="0.2"/>
    <row r="29" spans="1:11" ht="15" customHeight="1" x14ac:dyDescent="0.2"/>
    <row r="30" spans="1:11" ht="15.75" customHeight="1" x14ac:dyDescent="0.2">
      <c r="B30" s="2" t="s">
        <v>49</v>
      </c>
    </row>
    <row r="31" spans="1:11" ht="15.75" customHeight="1" x14ac:dyDescent="0.2">
      <c r="A31" s="29" t="s">
        <v>39</v>
      </c>
      <c r="B31" s="136" t="s">
        <v>15</v>
      </c>
      <c r="C31" s="137"/>
      <c r="D31" s="137"/>
      <c r="E31" s="138"/>
      <c r="F31" s="36" t="s">
        <v>10</v>
      </c>
      <c r="G31" s="37"/>
      <c r="H31" s="37"/>
      <c r="I31" s="115"/>
      <c r="J31" s="37"/>
      <c r="K31" s="37">
        <v>1036</v>
      </c>
    </row>
    <row r="32" spans="1:11" ht="15.75" customHeight="1" x14ac:dyDescent="0.2">
      <c r="A32" s="29"/>
      <c r="B32" s="61" t="s">
        <v>65</v>
      </c>
      <c r="C32" s="94">
        <v>2005</v>
      </c>
      <c r="D32" s="36" t="s">
        <v>13</v>
      </c>
      <c r="E32" s="61" t="s">
        <v>15</v>
      </c>
      <c r="F32" s="36" t="s">
        <v>10</v>
      </c>
      <c r="G32" s="37"/>
      <c r="H32" s="37"/>
      <c r="I32" s="37"/>
      <c r="J32" s="37">
        <v>366</v>
      </c>
      <c r="K32" s="37"/>
    </row>
    <row r="33" spans="1:11" ht="15.75" customHeight="1" x14ac:dyDescent="0.2">
      <c r="A33" s="29"/>
      <c r="B33" s="61" t="s">
        <v>63</v>
      </c>
      <c r="C33" s="94">
        <v>2006</v>
      </c>
      <c r="D33" s="36" t="s">
        <v>13</v>
      </c>
      <c r="E33" s="61" t="s">
        <v>15</v>
      </c>
      <c r="F33" s="36" t="s">
        <v>10</v>
      </c>
      <c r="G33" s="37"/>
      <c r="H33" s="37"/>
      <c r="I33" s="37"/>
      <c r="J33" s="37">
        <v>328</v>
      </c>
      <c r="K33" s="37"/>
    </row>
    <row r="34" spans="1:11" ht="15.75" customHeight="1" x14ac:dyDescent="0.2">
      <c r="A34" s="29"/>
      <c r="B34" s="61" t="s">
        <v>164</v>
      </c>
      <c r="C34" s="34">
        <v>2004</v>
      </c>
      <c r="D34" s="36" t="s">
        <v>13</v>
      </c>
      <c r="E34" s="61" t="s">
        <v>15</v>
      </c>
      <c r="F34" s="36" t="s">
        <v>10</v>
      </c>
      <c r="G34" s="37"/>
      <c r="H34" s="37"/>
      <c r="I34" s="37"/>
      <c r="J34" s="37">
        <v>342</v>
      </c>
      <c r="K34" s="37"/>
    </row>
    <row r="35" spans="1:11" ht="15" customHeight="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5.75" customHeigh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/>
      <c r="J36" s="37"/>
      <c r="K36" s="115" t="s">
        <v>59</v>
      </c>
    </row>
    <row r="37" spans="1:11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/>
      <c r="I37" s="37"/>
      <c r="J37" s="37" t="s">
        <v>59</v>
      </c>
      <c r="K37" s="37"/>
    </row>
    <row r="38" spans="1:11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/>
      <c r="I38" s="37"/>
      <c r="J38" s="37" t="s">
        <v>59</v>
      </c>
      <c r="K38" s="37"/>
    </row>
    <row r="39" spans="1:11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/>
      <c r="I39" s="37"/>
      <c r="J39" s="37" t="s">
        <v>59</v>
      </c>
      <c r="K39" s="37"/>
    </row>
    <row r="40" spans="1:11" ht="1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5.75" customHeigh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/>
      <c r="J41" s="37"/>
      <c r="K41" s="115" t="s">
        <v>59</v>
      </c>
    </row>
    <row r="42" spans="1:11" ht="15.75" customHeight="1" x14ac:dyDescent="0.2">
      <c r="A42" s="57"/>
      <c r="B42" s="37" t="s">
        <v>59</v>
      </c>
      <c r="C42" s="37" t="s">
        <v>59</v>
      </c>
      <c r="D42" s="37"/>
      <c r="E42" s="37"/>
      <c r="F42" s="37"/>
      <c r="G42" s="37"/>
      <c r="H42" s="37"/>
      <c r="I42" s="37"/>
      <c r="J42" s="37" t="s">
        <v>59</v>
      </c>
      <c r="K42" s="37"/>
    </row>
    <row r="43" spans="1:11" ht="15.75" customHeight="1" x14ac:dyDescent="0.2">
      <c r="A43" s="57"/>
      <c r="B43" s="37" t="s">
        <v>59</v>
      </c>
      <c r="C43" s="37" t="s">
        <v>59</v>
      </c>
      <c r="D43" s="37"/>
      <c r="E43" s="37"/>
      <c r="F43" s="37"/>
      <c r="G43" s="37"/>
      <c r="H43" s="37"/>
      <c r="I43" s="37"/>
      <c r="J43" s="37" t="s">
        <v>59</v>
      </c>
      <c r="K43" s="37"/>
    </row>
    <row r="44" spans="1:11" ht="15.75" customHeight="1" x14ac:dyDescent="0.2">
      <c r="A44" s="57"/>
      <c r="B44" s="37" t="s">
        <v>59</v>
      </c>
      <c r="C44" s="37" t="s">
        <v>59</v>
      </c>
      <c r="D44" s="37"/>
      <c r="E44" s="37"/>
      <c r="F44" s="37"/>
      <c r="G44" s="37"/>
      <c r="H44" s="37"/>
      <c r="I44" s="37"/>
      <c r="J44" s="37" t="s">
        <v>59</v>
      </c>
      <c r="K44" s="37"/>
    </row>
    <row r="46" spans="1:11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/>
      <c r="J46" s="37"/>
      <c r="K46" s="115" t="s">
        <v>59</v>
      </c>
    </row>
    <row r="47" spans="1:11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/>
      <c r="I47" s="37"/>
      <c r="J47" s="37" t="s">
        <v>59</v>
      </c>
      <c r="K47" s="37"/>
    </row>
    <row r="48" spans="1:11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/>
      <c r="I48" s="37"/>
      <c r="J48" s="37" t="s">
        <v>59</v>
      </c>
      <c r="K48" s="37"/>
    </row>
    <row r="49" spans="1:11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/>
      <c r="I49" s="37"/>
      <c r="J49" s="37" t="s">
        <v>59</v>
      </c>
      <c r="K49" s="37"/>
    </row>
    <row r="50" spans="1:11" ht="15" customHeight="1" x14ac:dyDescent="0.2">
      <c r="A50" s="3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/>
      <c r="J51" s="37"/>
      <c r="K51" s="115" t="s">
        <v>59</v>
      </c>
    </row>
    <row r="52" spans="1:11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/>
      <c r="I52" s="37"/>
      <c r="J52" s="37" t="s">
        <v>59</v>
      </c>
      <c r="K52" s="37"/>
    </row>
    <row r="53" spans="1:11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/>
      <c r="I53" s="37"/>
      <c r="J53" s="37" t="s">
        <v>59</v>
      </c>
      <c r="K53" s="37"/>
    </row>
    <row r="54" spans="1:11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/>
      <c r="I54" s="37"/>
      <c r="J54" s="37" t="s">
        <v>59</v>
      </c>
      <c r="K54" s="37"/>
    </row>
    <row r="55" spans="1:1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/>
      <c r="J56" s="37"/>
      <c r="K56" s="115" t="s">
        <v>59</v>
      </c>
    </row>
    <row r="57" spans="1:11" ht="15.75" customHeight="1" x14ac:dyDescent="0.2">
      <c r="A57" s="57"/>
      <c r="B57" s="37" t="s">
        <v>59</v>
      </c>
      <c r="C57" s="37" t="s">
        <v>59</v>
      </c>
      <c r="D57" s="37"/>
      <c r="E57" s="37"/>
      <c r="F57" s="37"/>
      <c r="G57" s="37"/>
      <c r="H57" s="37"/>
      <c r="I57" s="37"/>
      <c r="J57" s="37" t="s">
        <v>59</v>
      </c>
      <c r="K57" s="37"/>
    </row>
    <row r="58" spans="1:11" ht="15.75" customHeight="1" x14ac:dyDescent="0.2">
      <c r="A58" s="57"/>
      <c r="B58" s="37" t="s">
        <v>59</v>
      </c>
      <c r="C58" s="37" t="s">
        <v>59</v>
      </c>
      <c r="D58" s="37"/>
      <c r="E58" s="37"/>
      <c r="F58" s="37"/>
      <c r="G58" s="37"/>
      <c r="H58" s="37"/>
      <c r="I58" s="37"/>
      <c r="J58" s="37" t="s">
        <v>59</v>
      </c>
      <c r="K58" s="37"/>
    </row>
    <row r="59" spans="1:11" ht="15.75" customHeight="1" x14ac:dyDescent="0.2">
      <c r="A59" s="57"/>
      <c r="B59" s="37" t="s">
        <v>59</v>
      </c>
      <c r="C59" s="37" t="s">
        <v>59</v>
      </c>
      <c r="D59" s="37"/>
      <c r="E59" s="37"/>
      <c r="F59" s="37"/>
      <c r="G59" s="37"/>
      <c r="H59" s="37"/>
      <c r="I59" s="37"/>
      <c r="J59" s="37" t="s">
        <v>59</v>
      </c>
      <c r="K59" s="37"/>
    </row>
    <row r="61" spans="1:11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/>
      <c r="J61" s="37"/>
      <c r="K61" s="115" t="s">
        <v>59</v>
      </c>
    </row>
    <row r="62" spans="1:11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/>
      <c r="I62" s="37"/>
      <c r="J62" s="37" t="s">
        <v>59</v>
      </c>
      <c r="K62" s="37"/>
    </row>
    <row r="63" spans="1:11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/>
      <c r="I63" s="37"/>
      <c r="J63" s="37" t="s">
        <v>59</v>
      </c>
      <c r="K63" s="37"/>
    </row>
    <row r="64" spans="1:11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/>
      <c r="I64" s="37"/>
      <c r="J64" s="37" t="s">
        <v>59</v>
      </c>
      <c r="K64" s="37"/>
    </row>
    <row r="65" spans="1:11" ht="15" customHeight="1" x14ac:dyDescent="0.2">
      <c r="A65" s="38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/>
      <c r="J66" s="37"/>
      <c r="K66" s="115" t="s">
        <v>59</v>
      </c>
    </row>
    <row r="67" spans="1:11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/>
      <c r="I67" s="37"/>
      <c r="J67" s="37" t="s">
        <v>59</v>
      </c>
      <c r="K67" s="37"/>
    </row>
    <row r="68" spans="1:11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/>
      <c r="I68" s="37"/>
      <c r="J68" s="37" t="s">
        <v>59</v>
      </c>
      <c r="K68" s="37"/>
    </row>
    <row r="69" spans="1:11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/>
      <c r="I69" s="37"/>
      <c r="J69" s="37" t="s">
        <v>59</v>
      </c>
      <c r="K69" s="37"/>
    </row>
    <row r="70" spans="1:1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/>
      <c r="J71" s="37"/>
      <c r="K71" s="115" t="s">
        <v>59</v>
      </c>
    </row>
    <row r="72" spans="1:11" ht="15.75" customHeight="1" x14ac:dyDescent="0.2">
      <c r="A72" s="57"/>
      <c r="B72" s="37" t="s">
        <v>59</v>
      </c>
      <c r="C72" s="37" t="s">
        <v>59</v>
      </c>
      <c r="D72" s="37"/>
      <c r="E72" s="37"/>
      <c r="F72" s="37"/>
      <c r="G72" s="37"/>
      <c r="H72" s="37"/>
      <c r="I72" s="37"/>
      <c r="J72" s="37" t="s">
        <v>59</v>
      </c>
      <c r="K72" s="37"/>
    </row>
    <row r="73" spans="1:11" ht="15.75" customHeight="1" x14ac:dyDescent="0.2">
      <c r="A73" s="57"/>
      <c r="B73" s="37" t="s">
        <v>59</v>
      </c>
      <c r="C73" s="37" t="s">
        <v>59</v>
      </c>
      <c r="D73" s="37"/>
      <c r="E73" s="37"/>
      <c r="F73" s="37"/>
      <c r="G73" s="37"/>
      <c r="H73" s="37"/>
      <c r="I73" s="37"/>
      <c r="J73" s="37" t="s">
        <v>59</v>
      </c>
      <c r="K73" s="37"/>
    </row>
    <row r="74" spans="1:11" ht="15.75" customHeight="1" x14ac:dyDescent="0.2">
      <c r="A74" s="57"/>
      <c r="B74" s="37" t="s">
        <v>59</v>
      </c>
      <c r="C74" s="37" t="s">
        <v>59</v>
      </c>
      <c r="D74" s="37"/>
      <c r="E74" s="37"/>
      <c r="F74" s="37"/>
      <c r="G74" s="37"/>
      <c r="H74" s="37"/>
      <c r="I74" s="37"/>
      <c r="J74" s="37" t="s">
        <v>59</v>
      </c>
      <c r="K74" s="37"/>
    </row>
  </sheetData>
  <sortState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6" sqref="E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0" width="6.85546875" style="117" customWidth="1"/>
    <col min="11" max="16384" width="9.140625" style="3"/>
  </cols>
  <sheetData>
    <row r="1" spans="1:10" ht="24.75" customHeight="1" x14ac:dyDescent="0.2">
      <c r="A1" s="12" t="s">
        <v>80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120"/>
    </row>
    <row r="3" spans="1:10" s="28" customFormat="1" ht="15.75" x14ac:dyDescent="0.2">
      <c r="A3" s="29">
        <v>1</v>
      </c>
      <c r="B3" s="60" t="s">
        <v>165</v>
      </c>
      <c r="C3" s="34">
        <v>2009</v>
      </c>
      <c r="D3" s="86" t="s">
        <v>45</v>
      </c>
      <c r="E3" s="60" t="s">
        <v>46</v>
      </c>
      <c r="F3" s="36" t="s">
        <v>10</v>
      </c>
      <c r="G3" s="30">
        <v>74</v>
      </c>
      <c r="H3" s="106">
        <v>68</v>
      </c>
      <c r="I3" s="31">
        <f>SUM(G3:H3)</f>
        <v>142</v>
      </c>
      <c r="J3" s="119"/>
    </row>
    <row r="4" spans="1:10" s="28" customFormat="1" ht="15.75" x14ac:dyDescent="0.2">
      <c r="A4" s="29">
        <v>2</v>
      </c>
      <c r="B4" s="107" t="s">
        <v>59</v>
      </c>
      <c r="C4" s="34" t="s">
        <v>59</v>
      </c>
      <c r="D4" s="36" t="s">
        <v>59</v>
      </c>
      <c r="E4" s="36" t="s">
        <v>59</v>
      </c>
      <c r="F4" s="36" t="s">
        <v>59</v>
      </c>
      <c r="G4" s="58" t="s">
        <v>59</v>
      </c>
      <c r="H4" s="58" t="s">
        <v>59</v>
      </c>
      <c r="I4" s="31">
        <f t="shared" ref="I4:I27" si="0">SUM(G4:H4)</f>
        <v>0</v>
      </c>
      <c r="J4" s="119"/>
    </row>
    <row r="5" spans="1:10" s="28" customFormat="1" ht="15.75" x14ac:dyDescent="0.2">
      <c r="A5" s="29">
        <v>3</v>
      </c>
      <c r="B5" s="35" t="s">
        <v>59</v>
      </c>
      <c r="C5" s="34" t="s">
        <v>59</v>
      </c>
      <c r="D5" s="86" t="s">
        <v>59</v>
      </c>
      <c r="E5" s="36" t="s">
        <v>59</v>
      </c>
      <c r="F5" s="36" t="s">
        <v>59</v>
      </c>
      <c r="G5" s="30" t="s">
        <v>59</v>
      </c>
      <c r="H5" s="30" t="s">
        <v>59</v>
      </c>
      <c r="I5" s="31">
        <f t="shared" si="0"/>
        <v>0</v>
      </c>
      <c r="J5" s="119"/>
    </row>
    <row r="6" spans="1:10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1">
        <f t="shared" si="0"/>
        <v>0</v>
      </c>
      <c r="J6" s="119"/>
    </row>
    <row r="7" spans="1:10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1">
        <f t="shared" si="0"/>
        <v>0</v>
      </c>
      <c r="J7" s="119"/>
    </row>
    <row r="8" spans="1:10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1">
        <f t="shared" si="0"/>
        <v>0</v>
      </c>
      <c r="J8" s="119"/>
    </row>
    <row r="9" spans="1:10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1">
        <f t="shared" si="0"/>
        <v>0</v>
      </c>
      <c r="J9" s="119"/>
    </row>
    <row r="10" spans="1:10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si="0"/>
        <v>0</v>
      </c>
      <c r="J10" s="119"/>
    </row>
    <row r="11" spans="1:10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0"/>
        <v>0</v>
      </c>
      <c r="J11" s="119"/>
    </row>
    <row r="12" spans="1:10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0"/>
        <v>0</v>
      </c>
      <c r="J12" s="119"/>
    </row>
    <row r="13" spans="1:10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0"/>
        <v>0</v>
      </c>
      <c r="J13" s="119"/>
    </row>
    <row r="14" spans="1:10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0"/>
        <v>0</v>
      </c>
      <c r="J14" s="119"/>
    </row>
    <row r="15" spans="1:10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0"/>
        <v>0</v>
      </c>
      <c r="J15" s="119"/>
    </row>
    <row r="16" spans="1:10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0"/>
        <v>0</v>
      </c>
      <c r="J16" s="119"/>
    </row>
    <row r="17" spans="1:10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0"/>
        <v>0</v>
      </c>
      <c r="J17" s="119"/>
    </row>
    <row r="18" spans="1:10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0"/>
        <v>0</v>
      </c>
      <c r="J18" s="119"/>
    </row>
    <row r="19" spans="1:10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0"/>
        <v>0</v>
      </c>
      <c r="J19" s="119"/>
    </row>
    <row r="20" spans="1:10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0"/>
        <v>0</v>
      </c>
      <c r="J20" s="119"/>
    </row>
    <row r="21" spans="1:10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0"/>
        <v>0</v>
      </c>
      <c r="J21" s="119"/>
    </row>
    <row r="22" spans="1:10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0"/>
        <v>0</v>
      </c>
      <c r="J22" s="119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0"/>
        <v>0</v>
      </c>
      <c r="J23" s="119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0"/>
        <v>0</v>
      </c>
      <c r="J24" s="119"/>
    </row>
    <row r="25" spans="1:10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0"/>
        <v>0</v>
      </c>
      <c r="J25" s="119"/>
    </row>
    <row r="26" spans="1:10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0"/>
        <v>0</v>
      </c>
      <c r="J26" s="119"/>
    </row>
    <row r="27" spans="1:10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0"/>
        <v>0</v>
      </c>
      <c r="J27" s="119"/>
    </row>
    <row r="28" spans="1:10" ht="15" customHeight="1" x14ac:dyDescent="0.2"/>
    <row r="29" spans="1:10" ht="15" customHeight="1" x14ac:dyDescent="0.2"/>
    <row r="30" spans="1:10" ht="15.75" x14ac:dyDescent="0.2">
      <c r="B30" s="2" t="s">
        <v>49</v>
      </c>
    </row>
    <row r="31" spans="1:10" ht="15.75" customHeight="1" x14ac:dyDescent="0.2">
      <c r="A31" s="29" t="s">
        <v>39</v>
      </c>
      <c r="B31" s="136" t="s">
        <v>59</v>
      </c>
      <c r="C31" s="137"/>
      <c r="D31" s="137"/>
      <c r="E31" s="138"/>
      <c r="F31" s="116" t="s">
        <v>59</v>
      </c>
      <c r="G31" s="37"/>
      <c r="H31" s="37"/>
      <c r="I31" s="115" t="s">
        <v>59</v>
      </c>
    </row>
    <row r="32" spans="1:10" ht="15.75" customHeight="1" x14ac:dyDescent="0.2">
      <c r="A32" s="29"/>
      <c r="B32" s="116" t="s">
        <v>59</v>
      </c>
      <c r="C32" s="116" t="s">
        <v>59</v>
      </c>
      <c r="D32" s="37"/>
      <c r="E32" s="37"/>
      <c r="F32" s="37"/>
      <c r="G32" s="37"/>
      <c r="H32" s="37" t="s">
        <v>59</v>
      </c>
      <c r="I32" s="37"/>
    </row>
    <row r="33" spans="1:9" ht="15.75" customHeight="1" x14ac:dyDescent="0.2">
      <c r="A33" s="29"/>
      <c r="B33" s="116" t="s">
        <v>59</v>
      </c>
      <c r="C33" s="116" t="s">
        <v>59</v>
      </c>
      <c r="D33" s="37"/>
      <c r="E33" s="37"/>
      <c r="F33" s="37"/>
      <c r="G33" s="37"/>
      <c r="H33" s="37" t="s">
        <v>59</v>
      </c>
      <c r="I33" s="37"/>
    </row>
    <row r="34" spans="1:9" ht="15.75" customHeight="1" x14ac:dyDescent="0.2">
      <c r="A34" s="29"/>
      <c r="B34" s="116" t="s">
        <v>59</v>
      </c>
      <c r="C34" s="116" t="s">
        <v>59</v>
      </c>
      <c r="D34" s="37"/>
      <c r="E34" s="37"/>
      <c r="F34" s="37"/>
      <c r="G34" s="37"/>
      <c r="H34" s="37" t="s">
        <v>59</v>
      </c>
      <c r="I34" s="37"/>
    </row>
    <row r="35" spans="1:9" x14ac:dyDescent="0.2">
      <c r="A35" s="38"/>
      <c r="B35" s="28"/>
      <c r="C35" s="28"/>
      <c r="D35" s="28"/>
      <c r="E35" s="28"/>
      <c r="F35" s="28"/>
      <c r="G35" s="28"/>
      <c r="H35" s="28"/>
      <c r="I35" s="28"/>
    </row>
    <row r="36" spans="1:9" ht="15.75" customHeigh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 t="s">
        <v>59</v>
      </c>
    </row>
    <row r="37" spans="1:9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 t="s">
        <v>59</v>
      </c>
      <c r="I37" s="37"/>
    </row>
    <row r="38" spans="1:9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 t="s">
        <v>59</v>
      </c>
      <c r="I38" s="37"/>
    </row>
    <row r="39" spans="1:9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 t="s">
        <v>59</v>
      </c>
      <c r="I39" s="37"/>
    </row>
    <row r="40" spans="1:9" ht="1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customHeigh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 t="s">
        <v>59</v>
      </c>
    </row>
    <row r="42" spans="1:9" ht="15.75" customHeight="1" x14ac:dyDescent="0.2">
      <c r="A42" s="57"/>
      <c r="B42" s="37" t="s">
        <v>59</v>
      </c>
      <c r="C42" s="37" t="s">
        <v>59</v>
      </c>
      <c r="D42" s="37"/>
      <c r="E42" s="37"/>
      <c r="F42" s="37"/>
      <c r="G42" s="37"/>
      <c r="H42" s="37" t="s">
        <v>59</v>
      </c>
      <c r="I42" s="37"/>
    </row>
    <row r="43" spans="1:9" ht="15.75" customHeight="1" x14ac:dyDescent="0.2">
      <c r="A43" s="57"/>
      <c r="B43" s="37" t="s">
        <v>59</v>
      </c>
      <c r="C43" s="37" t="s">
        <v>59</v>
      </c>
      <c r="D43" s="37"/>
      <c r="E43" s="37"/>
      <c r="F43" s="37"/>
      <c r="G43" s="37"/>
      <c r="H43" s="37" t="s">
        <v>59</v>
      </c>
      <c r="I43" s="37"/>
    </row>
    <row r="44" spans="1:9" ht="15.75" customHeight="1" x14ac:dyDescent="0.2">
      <c r="A44" s="57"/>
      <c r="B44" s="37" t="s">
        <v>59</v>
      </c>
      <c r="C44" s="37" t="s">
        <v>59</v>
      </c>
      <c r="D44" s="37"/>
      <c r="E44" s="37"/>
      <c r="F44" s="37"/>
      <c r="G44" s="37"/>
      <c r="H44" s="37" t="s">
        <v>59</v>
      </c>
      <c r="I44" s="37"/>
    </row>
    <row r="46" spans="1:9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 t="s">
        <v>59</v>
      </c>
    </row>
    <row r="47" spans="1:9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 t="s">
        <v>59</v>
      </c>
      <c r="I47" s="37"/>
    </row>
    <row r="48" spans="1:9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 t="s">
        <v>59</v>
      </c>
      <c r="I48" s="37"/>
    </row>
    <row r="49" spans="1:9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 t="s">
        <v>59</v>
      </c>
      <c r="I49" s="37"/>
    </row>
    <row r="50" spans="1:9" x14ac:dyDescent="0.2">
      <c r="A50" s="38"/>
      <c r="B50" s="28"/>
      <c r="C50" s="28"/>
      <c r="D50" s="28"/>
      <c r="E50" s="28"/>
      <c r="F50" s="28"/>
      <c r="G50" s="28"/>
      <c r="H50" s="28"/>
      <c r="I50" s="28"/>
    </row>
    <row r="51" spans="1:9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 t="s">
        <v>59</v>
      </c>
    </row>
    <row r="52" spans="1:9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 t="s">
        <v>59</v>
      </c>
      <c r="I52" s="37"/>
    </row>
    <row r="53" spans="1:9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 t="s">
        <v>59</v>
      </c>
      <c r="I53" s="37"/>
    </row>
    <row r="54" spans="1:9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 t="s">
        <v>59</v>
      </c>
      <c r="I54" s="37"/>
    </row>
    <row r="55" spans="1:9" x14ac:dyDescent="0.2">
      <c r="A55" s="28"/>
      <c r="B55" s="28"/>
      <c r="C55" s="28"/>
      <c r="D55" s="28"/>
      <c r="E55" s="28"/>
      <c r="F55" s="28"/>
      <c r="G55" s="28"/>
      <c r="H55" s="28"/>
      <c r="I55" s="28"/>
    </row>
    <row r="56" spans="1:9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 t="s">
        <v>59</v>
      </c>
    </row>
    <row r="57" spans="1:9" ht="15.75" customHeight="1" x14ac:dyDescent="0.2">
      <c r="A57" s="57"/>
      <c r="B57" s="37" t="s">
        <v>59</v>
      </c>
      <c r="C57" s="37" t="s">
        <v>59</v>
      </c>
      <c r="D57" s="37"/>
      <c r="E57" s="37"/>
      <c r="F57" s="37"/>
      <c r="G57" s="37"/>
      <c r="H57" s="37" t="s">
        <v>59</v>
      </c>
      <c r="I57" s="37"/>
    </row>
    <row r="58" spans="1:9" ht="15.75" customHeight="1" x14ac:dyDescent="0.2">
      <c r="A58" s="57"/>
      <c r="B58" s="37" t="s">
        <v>59</v>
      </c>
      <c r="C58" s="37" t="s">
        <v>59</v>
      </c>
      <c r="D58" s="37"/>
      <c r="E58" s="37"/>
      <c r="F58" s="37"/>
      <c r="G58" s="37"/>
      <c r="H58" s="37" t="s">
        <v>59</v>
      </c>
      <c r="I58" s="37"/>
    </row>
    <row r="59" spans="1:9" ht="15.75" customHeight="1" x14ac:dyDescent="0.2">
      <c r="A59" s="57"/>
      <c r="B59" s="37" t="s">
        <v>59</v>
      </c>
      <c r="C59" s="37" t="s">
        <v>59</v>
      </c>
      <c r="D59" s="37"/>
      <c r="E59" s="37"/>
      <c r="F59" s="37"/>
      <c r="G59" s="37"/>
      <c r="H59" s="37" t="s">
        <v>59</v>
      </c>
      <c r="I59" s="37"/>
    </row>
    <row r="61" spans="1:9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 t="s">
        <v>59</v>
      </c>
    </row>
    <row r="62" spans="1:9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 t="s">
        <v>59</v>
      </c>
      <c r="I62" s="37"/>
    </row>
    <row r="63" spans="1:9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 t="s">
        <v>59</v>
      </c>
      <c r="I63" s="37"/>
    </row>
    <row r="64" spans="1:9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 t="s">
        <v>59</v>
      </c>
      <c r="I64" s="37"/>
    </row>
    <row r="65" spans="1:9" x14ac:dyDescent="0.2">
      <c r="A65" s="38"/>
      <c r="B65" s="28"/>
      <c r="C65" s="28"/>
      <c r="D65" s="28"/>
      <c r="E65" s="28"/>
      <c r="F65" s="28"/>
      <c r="G65" s="28"/>
      <c r="H65" s="28"/>
      <c r="I65" s="28"/>
    </row>
    <row r="66" spans="1:9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 t="s">
        <v>59</v>
      </c>
    </row>
    <row r="67" spans="1:9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 t="s">
        <v>59</v>
      </c>
      <c r="I67" s="37"/>
    </row>
    <row r="68" spans="1:9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 t="s">
        <v>59</v>
      </c>
      <c r="I68" s="37"/>
    </row>
    <row r="69" spans="1:9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 t="s">
        <v>59</v>
      </c>
      <c r="I69" s="37"/>
    </row>
    <row r="70" spans="1:9" x14ac:dyDescent="0.2">
      <c r="A70" s="28"/>
      <c r="B70" s="28"/>
      <c r="C70" s="28"/>
      <c r="D70" s="28"/>
      <c r="E70" s="28"/>
      <c r="F70" s="28"/>
      <c r="G70" s="28"/>
      <c r="H70" s="28"/>
      <c r="I70" s="28"/>
    </row>
    <row r="71" spans="1:9" ht="15.75" customHeight="1" x14ac:dyDescent="0.2">
      <c r="A71" s="29" t="s">
        <v>110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 t="s">
        <v>59</v>
      </c>
    </row>
    <row r="72" spans="1:9" ht="15.75" customHeight="1" x14ac:dyDescent="0.2">
      <c r="A72" s="57"/>
      <c r="B72" s="37" t="s">
        <v>59</v>
      </c>
      <c r="C72" s="37" t="s">
        <v>59</v>
      </c>
      <c r="D72" s="37"/>
      <c r="E72" s="37"/>
      <c r="F72" s="37"/>
      <c r="G72" s="37"/>
      <c r="H72" s="37" t="s">
        <v>59</v>
      </c>
      <c r="I72" s="37"/>
    </row>
    <row r="73" spans="1:9" ht="15.75" customHeight="1" x14ac:dyDescent="0.2">
      <c r="A73" s="57"/>
      <c r="B73" s="37" t="s">
        <v>59</v>
      </c>
      <c r="C73" s="37" t="s">
        <v>59</v>
      </c>
      <c r="D73" s="37"/>
      <c r="E73" s="37"/>
      <c r="F73" s="37"/>
      <c r="G73" s="37"/>
      <c r="H73" s="37" t="s">
        <v>59</v>
      </c>
      <c r="I73" s="37"/>
    </row>
    <row r="74" spans="1:9" ht="15.75" customHeight="1" x14ac:dyDescent="0.2">
      <c r="A74" s="57"/>
      <c r="B74" s="37" t="s">
        <v>59</v>
      </c>
      <c r="C74" s="37" t="s">
        <v>59</v>
      </c>
      <c r="D74" s="37"/>
      <c r="E74" s="37"/>
      <c r="F74" s="37"/>
      <c r="G74" s="37"/>
      <c r="H74" s="37" t="s">
        <v>59</v>
      </c>
      <c r="I74" s="37"/>
    </row>
  </sheetData>
  <sortState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85546875" style="3" customWidth="1"/>
    <col min="10" max="10" width="6.85546875" style="9" customWidth="1"/>
    <col min="11" max="16384" width="9.140625" style="3"/>
  </cols>
  <sheetData>
    <row r="1" spans="1:10" ht="24.75" customHeight="1" x14ac:dyDescent="0.2">
      <c r="A1" s="12" t="s">
        <v>81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78" t="s">
        <v>59</v>
      </c>
      <c r="C3" s="34" t="s">
        <v>59</v>
      </c>
      <c r="D3" s="36" t="s">
        <v>59</v>
      </c>
      <c r="E3" s="61" t="s">
        <v>59</v>
      </c>
      <c r="F3" s="54" t="s">
        <v>59</v>
      </c>
      <c r="G3" s="29" t="s">
        <v>59</v>
      </c>
      <c r="H3" s="29" t="s">
        <v>59</v>
      </c>
      <c r="I3" s="31">
        <f>SUM(G3:H3)</f>
        <v>0</v>
      </c>
      <c r="J3" s="33"/>
    </row>
    <row r="4" spans="1:10" s="28" customFormat="1" ht="15.75" x14ac:dyDescent="0.2">
      <c r="A4" s="29">
        <v>2</v>
      </c>
      <c r="B4" s="99" t="s">
        <v>59</v>
      </c>
      <c r="C4" s="62" t="s">
        <v>59</v>
      </c>
      <c r="D4" s="36" t="s">
        <v>59</v>
      </c>
      <c r="E4" s="101" t="s">
        <v>59</v>
      </c>
      <c r="F4" s="54" t="s">
        <v>59</v>
      </c>
      <c r="G4" s="29" t="s">
        <v>59</v>
      </c>
      <c r="H4" s="29" t="s">
        <v>59</v>
      </c>
      <c r="I4" s="31">
        <f>SUM(G4:H4)</f>
        <v>0</v>
      </c>
      <c r="J4" s="33"/>
    </row>
    <row r="5" spans="1:10" s="28" customFormat="1" ht="15.75" x14ac:dyDescent="0.2">
      <c r="A5" s="29">
        <v>3</v>
      </c>
      <c r="B5" s="100" t="s">
        <v>59</v>
      </c>
      <c r="C5" s="41" t="s">
        <v>59</v>
      </c>
      <c r="D5" s="36" t="s">
        <v>59</v>
      </c>
      <c r="E5" s="102" t="s">
        <v>59</v>
      </c>
      <c r="F5" s="54" t="s">
        <v>59</v>
      </c>
      <c r="G5" s="29" t="s">
        <v>59</v>
      </c>
      <c r="H5" s="29" t="s">
        <v>59</v>
      </c>
      <c r="I5" s="31">
        <f>SUM(G5:H5)</f>
        <v>0</v>
      </c>
      <c r="J5" s="33"/>
    </row>
    <row r="6" spans="1:10" s="28" customFormat="1" ht="15.75" x14ac:dyDescent="0.2">
      <c r="A6" s="29">
        <v>4</v>
      </c>
      <c r="B6" s="40"/>
      <c r="C6" s="41"/>
      <c r="D6" s="42"/>
      <c r="E6" s="64"/>
      <c r="F6" s="36"/>
      <c r="G6" s="29"/>
      <c r="H6" s="29"/>
      <c r="I6" s="31">
        <f t="shared" ref="I6:I27" si="0">SUM(G6:H6)</f>
        <v>0</v>
      </c>
      <c r="J6" s="33"/>
    </row>
    <row r="7" spans="1:10" s="28" customFormat="1" ht="15.75" x14ac:dyDescent="0.2">
      <c r="A7" s="29">
        <v>5</v>
      </c>
      <c r="B7" s="40"/>
      <c r="C7" s="41"/>
      <c r="D7" s="42"/>
      <c r="E7" s="64"/>
      <c r="F7" s="36"/>
      <c r="G7" s="29"/>
      <c r="H7" s="29"/>
      <c r="I7" s="31">
        <f t="shared" si="0"/>
        <v>0</v>
      </c>
      <c r="J7" s="33"/>
    </row>
    <row r="8" spans="1:10" s="28" customFormat="1" ht="15.75" x14ac:dyDescent="0.2">
      <c r="A8" s="29">
        <v>6</v>
      </c>
      <c r="B8" s="40"/>
      <c r="C8" s="41"/>
      <c r="D8" s="42"/>
      <c r="E8" s="64"/>
      <c r="F8" s="36"/>
      <c r="G8" s="29"/>
      <c r="H8" s="29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40"/>
      <c r="C9" s="41"/>
      <c r="D9" s="42"/>
      <c r="E9" s="64"/>
      <c r="F9" s="36"/>
      <c r="G9" s="29"/>
      <c r="H9" s="29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40"/>
      <c r="C10" s="41"/>
      <c r="D10" s="42"/>
      <c r="E10" s="64"/>
      <c r="F10" s="36"/>
      <c r="G10" s="29"/>
      <c r="H10" s="29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40"/>
      <c r="C11" s="41"/>
      <c r="D11" s="42"/>
      <c r="E11" s="64"/>
      <c r="F11" s="36"/>
      <c r="G11" s="29"/>
      <c r="H11" s="29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40"/>
      <c r="C12" s="41"/>
      <c r="D12" s="42"/>
      <c r="E12" s="64"/>
      <c r="F12" s="36"/>
      <c r="G12" s="29"/>
      <c r="H12" s="29"/>
      <c r="I12" s="31">
        <f t="shared" si="0"/>
        <v>0</v>
      </c>
      <c r="J12" s="33"/>
    </row>
    <row r="13" spans="1:10" s="28" customFormat="1" ht="15.75" x14ac:dyDescent="0.2">
      <c r="A13" s="29">
        <v>11</v>
      </c>
      <c r="B13" s="40"/>
      <c r="C13" s="41"/>
      <c r="D13" s="42"/>
      <c r="E13" s="64"/>
      <c r="F13" s="36"/>
      <c r="G13" s="29"/>
      <c r="H13" s="29"/>
      <c r="I13" s="31">
        <f t="shared" si="0"/>
        <v>0</v>
      </c>
      <c r="J13" s="33"/>
    </row>
    <row r="14" spans="1:10" s="28" customFormat="1" ht="15.75" x14ac:dyDescent="0.2">
      <c r="A14" s="29">
        <v>12</v>
      </c>
      <c r="B14" s="40"/>
      <c r="C14" s="41"/>
      <c r="D14" s="42"/>
      <c r="E14" s="64"/>
      <c r="F14" s="36"/>
      <c r="G14" s="29"/>
      <c r="H14" s="29"/>
      <c r="I14" s="31">
        <f t="shared" si="0"/>
        <v>0</v>
      </c>
      <c r="J14" s="33"/>
    </row>
    <row r="15" spans="1:10" s="28" customFormat="1" ht="15.75" x14ac:dyDescent="0.2">
      <c r="A15" s="29">
        <v>13</v>
      </c>
      <c r="B15" s="40"/>
      <c r="C15" s="41"/>
      <c r="D15" s="42"/>
      <c r="E15" s="64"/>
      <c r="F15" s="36"/>
      <c r="G15" s="29"/>
      <c r="H15" s="29"/>
      <c r="I15" s="31">
        <f t="shared" si="0"/>
        <v>0</v>
      </c>
      <c r="J15" s="33"/>
    </row>
    <row r="16" spans="1:10" s="28" customFormat="1" ht="15.75" x14ac:dyDescent="0.2">
      <c r="A16" s="29">
        <v>14</v>
      </c>
      <c r="B16" s="40"/>
      <c r="C16" s="41"/>
      <c r="D16" s="42"/>
      <c r="E16" s="64"/>
      <c r="F16" s="36"/>
      <c r="G16" s="29"/>
      <c r="H16" s="29"/>
      <c r="I16" s="31">
        <f t="shared" si="0"/>
        <v>0</v>
      </c>
      <c r="J16" s="33"/>
    </row>
    <row r="17" spans="1:10" s="28" customFormat="1" ht="15.75" x14ac:dyDescent="0.2">
      <c r="A17" s="29">
        <v>15</v>
      </c>
      <c r="B17" s="40"/>
      <c r="C17" s="41"/>
      <c r="D17" s="42"/>
      <c r="E17" s="64"/>
      <c r="F17" s="36"/>
      <c r="G17" s="29"/>
      <c r="H17" s="29"/>
      <c r="I17" s="31">
        <f t="shared" si="0"/>
        <v>0</v>
      </c>
      <c r="J17" s="33"/>
    </row>
    <row r="18" spans="1:10" s="28" customFormat="1" ht="15.75" x14ac:dyDescent="0.2">
      <c r="A18" s="29">
        <v>16</v>
      </c>
      <c r="B18" s="40"/>
      <c r="C18" s="41"/>
      <c r="D18" s="42"/>
      <c r="E18" s="64"/>
      <c r="F18" s="36"/>
      <c r="G18" s="29"/>
      <c r="H18" s="29"/>
      <c r="I18" s="31">
        <f t="shared" si="0"/>
        <v>0</v>
      </c>
      <c r="J18" s="33"/>
    </row>
    <row r="19" spans="1:10" s="28" customFormat="1" ht="15.75" x14ac:dyDescent="0.2">
      <c r="A19" s="29">
        <v>17</v>
      </c>
      <c r="B19" s="40"/>
      <c r="C19" s="41"/>
      <c r="D19" s="42"/>
      <c r="E19" s="64"/>
      <c r="F19" s="36"/>
      <c r="G19" s="29"/>
      <c r="H19" s="29"/>
      <c r="I19" s="31">
        <f t="shared" si="0"/>
        <v>0</v>
      </c>
      <c r="J19" s="33"/>
    </row>
    <row r="20" spans="1:10" s="28" customFormat="1" ht="15.75" x14ac:dyDescent="0.2">
      <c r="A20" s="29">
        <v>18</v>
      </c>
      <c r="B20" s="40"/>
      <c r="C20" s="41"/>
      <c r="D20" s="42"/>
      <c r="E20" s="64"/>
      <c r="F20" s="36"/>
      <c r="G20" s="29"/>
      <c r="H20" s="29"/>
      <c r="I20" s="31">
        <f t="shared" si="0"/>
        <v>0</v>
      </c>
      <c r="J20" s="33"/>
    </row>
    <row r="21" spans="1:10" s="28" customFormat="1" ht="15.75" x14ac:dyDescent="0.2">
      <c r="A21" s="29">
        <v>19</v>
      </c>
      <c r="B21" s="40"/>
      <c r="C21" s="41"/>
      <c r="D21" s="42"/>
      <c r="E21" s="64"/>
      <c r="F21" s="36"/>
      <c r="G21" s="29"/>
      <c r="H21" s="29"/>
      <c r="I21" s="31">
        <f t="shared" si="0"/>
        <v>0</v>
      </c>
      <c r="J21" s="33"/>
    </row>
    <row r="22" spans="1:10" s="28" customFormat="1" ht="15.75" x14ac:dyDescent="0.2">
      <c r="A22" s="29">
        <v>20</v>
      </c>
      <c r="B22" s="44"/>
      <c r="C22" s="45"/>
      <c r="D22" s="46"/>
      <c r="E22" s="65"/>
      <c r="F22" s="36"/>
      <c r="G22" s="43"/>
      <c r="H22" s="43"/>
      <c r="I22" s="31">
        <f t="shared" si="0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29"/>
      <c r="H23" s="29"/>
      <c r="I23" s="31">
        <f t="shared" si="0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29"/>
      <c r="H24" s="29"/>
      <c r="I24" s="31">
        <f t="shared" si="0"/>
        <v>0</v>
      </c>
      <c r="J24" s="33"/>
    </row>
    <row r="25" spans="1:10" s="28" customFormat="1" ht="15.75" x14ac:dyDescent="0.2">
      <c r="A25" s="29">
        <v>23</v>
      </c>
      <c r="B25" s="37"/>
      <c r="C25" s="34"/>
      <c r="D25" s="36"/>
      <c r="E25" s="36"/>
      <c r="F25" s="36"/>
      <c r="G25" s="29"/>
      <c r="H25" s="29"/>
      <c r="I25" s="31">
        <f t="shared" si="0"/>
        <v>0</v>
      </c>
      <c r="J25" s="33"/>
    </row>
    <row r="26" spans="1:10" s="28" customFormat="1" ht="15.75" x14ac:dyDescent="0.2">
      <c r="A26" s="29">
        <v>24</v>
      </c>
      <c r="B26" s="37"/>
      <c r="C26" s="34"/>
      <c r="D26" s="36"/>
      <c r="E26" s="36"/>
      <c r="F26" s="36"/>
      <c r="G26" s="29"/>
      <c r="H26" s="29"/>
      <c r="I26" s="31">
        <f t="shared" si="0"/>
        <v>0</v>
      </c>
      <c r="J26" s="33"/>
    </row>
    <row r="27" spans="1:10" s="28" customFormat="1" ht="15.75" x14ac:dyDescent="0.2">
      <c r="A27" s="29">
        <v>25</v>
      </c>
      <c r="B27" s="37"/>
      <c r="C27" s="34"/>
      <c r="D27" s="36"/>
      <c r="E27" s="36"/>
      <c r="F27" s="36"/>
      <c r="G27" s="29"/>
      <c r="H27" s="29"/>
      <c r="I27" s="31">
        <f t="shared" si="0"/>
        <v>0</v>
      </c>
      <c r="J27" s="33"/>
    </row>
    <row r="30" spans="1:10" ht="15.75" customHeight="1" x14ac:dyDescent="0.2">
      <c r="B30" s="2" t="s">
        <v>49</v>
      </c>
    </row>
    <row r="31" spans="1:10" ht="15.75" customHeight="1" x14ac:dyDescent="0.2">
      <c r="A31" s="29" t="s">
        <v>39</v>
      </c>
      <c r="B31" s="136" t="s">
        <v>59</v>
      </c>
      <c r="C31" s="137"/>
      <c r="D31" s="137"/>
      <c r="E31" s="138"/>
      <c r="F31" s="116" t="s">
        <v>59</v>
      </c>
      <c r="G31" s="37"/>
      <c r="H31" s="37"/>
      <c r="I31" s="115" t="s">
        <v>59</v>
      </c>
    </row>
    <row r="32" spans="1:10" ht="15.75" customHeight="1" x14ac:dyDescent="0.2">
      <c r="A32" s="29"/>
      <c r="B32" s="116" t="s">
        <v>59</v>
      </c>
      <c r="C32" s="116" t="s">
        <v>59</v>
      </c>
      <c r="D32" s="37"/>
      <c r="E32" s="37"/>
      <c r="F32" s="37"/>
      <c r="G32" s="37"/>
      <c r="H32" s="37" t="s">
        <v>59</v>
      </c>
      <c r="I32" s="37"/>
    </row>
    <row r="33" spans="1:9" ht="15.75" customHeight="1" x14ac:dyDescent="0.2">
      <c r="A33" s="29"/>
      <c r="B33" s="116" t="s">
        <v>59</v>
      </c>
      <c r="C33" s="116" t="s">
        <v>59</v>
      </c>
      <c r="D33" s="37"/>
      <c r="E33" s="37"/>
      <c r="F33" s="37"/>
      <c r="G33" s="37"/>
      <c r="H33" s="37" t="s">
        <v>59</v>
      </c>
      <c r="I33" s="37"/>
    </row>
    <row r="34" spans="1:9" ht="15.75" customHeight="1" x14ac:dyDescent="0.2">
      <c r="A34" s="29"/>
      <c r="B34" s="116" t="s">
        <v>59</v>
      </c>
      <c r="C34" s="116" t="s">
        <v>59</v>
      </c>
      <c r="D34" s="37"/>
      <c r="E34" s="37"/>
      <c r="F34" s="37"/>
      <c r="G34" s="37"/>
      <c r="H34" s="37" t="s">
        <v>59</v>
      </c>
      <c r="I34" s="37"/>
    </row>
    <row r="35" spans="1:9" x14ac:dyDescent="0.2">
      <c r="A35" s="38"/>
      <c r="B35" s="28"/>
      <c r="C35" s="28"/>
      <c r="D35" s="28"/>
      <c r="E35" s="28"/>
      <c r="F35" s="28"/>
      <c r="G35" s="28"/>
      <c r="H35" s="28"/>
      <c r="I35" s="28"/>
    </row>
    <row r="36" spans="1:9" ht="15.75" customHeigh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 t="s">
        <v>59</v>
      </c>
    </row>
    <row r="37" spans="1:9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 t="s">
        <v>59</v>
      </c>
      <c r="I37" s="37"/>
    </row>
    <row r="38" spans="1:9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 t="s">
        <v>59</v>
      </c>
      <c r="I38" s="37"/>
    </row>
    <row r="39" spans="1:9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 t="s">
        <v>59</v>
      </c>
      <c r="I39" s="37"/>
    </row>
    <row r="40" spans="1:9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customHeigh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 t="s">
        <v>59</v>
      </c>
    </row>
    <row r="42" spans="1:9" ht="15.75" customHeight="1" x14ac:dyDescent="0.2">
      <c r="A42" s="57"/>
      <c r="B42" s="37" t="s">
        <v>59</v>
      </c>
      <c r="C42" s="37" t="s">
        <v>59</v>
      </c>
      <c r="D42" s="37"/>
      <c r="E42" s="37"/>
      <c r="F42" s="37"/>
      <c r="G42" s="37"/>
      <c r="H42" s="37" t="s">
        <v>59</v>
      </c>
      <c r="I42" s="37"/>
    </row>
    <row r="43" spans="1:9" ht="15.75" customHeight="1" x14ac:dyDescent="0.2">
      <c r="A43" s="57"/>
      <c r="B43" s="37" t="s">
        <v>59</v>
      </c>
      <c r="C43" s="37" t="s">
        <v>59</v>
      </c>
      <c r="D43" s="37"/>
      <c r="E43" s="37"/>
      <c r="F43" s="37"/>
      <c r="G43" s="37"/>
      <c r="H43" s="37" t="s">
        <v>59</v>
      </c>
      <c r="I43" s="37"/>
    </row>
    <row r="44" spans="1:9" ht="15.75" customHeight="1" x14ac:dyDescent="0.2">
      <c r="A44" s="57"/>
      <c r="B44" s="37" t="s">
        <v>59</v>
      </c>
      <c r="C44" s="37" t="s">
        <v>59</v>
      </c>
      <c r="D44" s="37"/>
      <c r="E44" s="37"/>
      <c r="F44" s="37"/>
      <c r="G44" s="37"/>
      <c r="H44" s="37" t="s">
        <v>59</v>
      </c>
      <c r="I44" s="37"/>
    </row>
    <row r="46" spans="1:9" ht="15.75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 t="s">
        <v>59</v>
      </c>
    </row>
    <row r="47" spans="1:9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 t="s">
        <v>59</v>
      </c>
      <c r="I47" s="37"/>
    </row>
    <row r="48" spans="1:9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 t="s">
        <v>59</v>
      </c>
      <c r="I48" s="37"/>
    </row>
    <row r="49" spans="1:9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 t="s">
        <v>59</v>
      </c>
      <c r="I49" s="37"/>
    </row>
    <row r="50" spans="1:9" x14ac:dyDescent="0.2">
      <c r="A50" s="38"/>
      <c r="B50" s="28"/>
      <c r="C50" s="28"/>
      <c r="D50" s="28"/>
      <c r="E50" s="28"/>
      <c r="F50" s="28"/>
      <c r="G50" s="28"/>
      <c r="H50" s="28"/>
      <c r="I50" s="28"/>
    </row>
    <row r="51" spans="1:9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 t="s">
        <v>59</v>
      </c>
    </row>
    <row r="52" spans="1:9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 t="s">
        <v>59</v>
      </c>
      <c r="I52" s="37"/>
    </row>
    <row r="53" spans="1:9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 t="s">
        <v>59</v>
      </c>
      <c r="I53" s="37"/>
    </row>
    <row r="54" spans="1:9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 t="s">
        <v>59</v>
      </c>
      <c r="I54" s="37"/>
    </row>
    <row r="55" spans="1:9" x14ac:dyDescent="0.2">
      <c r="A55" s="28"/>
      <c r="B55" s="28"/>
      <c r="C55" s="28"/>
      <c r="D55" s="28"/>
      <c r="E55" s="28"/>
      <c r="F55" s="28"/>
      <c r="G55" s="28"/>
      <c r="H55" s="28"/>
      <c r="I55" s="28"/>
    </row>
    <row r="56" spans="1:9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 t="s">
        <v>59</v>
      </c>
    </row>
    <row r="57" spans="1:9" ht="15.75" customHeight="1" x14ac:dyDescent="0.2">
      <c r="A57" s="57"/>
      <c r="B57" s="37" t="s">
        <v>59</v>
      </c>
      <c r="C57" s="37" t="s">
        <v>59</v>
      </c>
      <c r="D57" s="37"/>
      <c r="E57" s="37"/>
      <c r="F57" s="37"/>
      <c r="G57" s="37"/>
      <c r="H57" s="37" t="s">
        <v>59</v>
      </c>
      <c r="I57" s="37"/>
    </row>
    <row r="58" spans="1:9" ht="15.75" customHeight="1" x14ac:dyDescent="0.2">
      <c r="A58" s="57"/>
      <c r="B58" s="37" t="s">
        <v>59</v>
      </c>
      <c r="C58" s="37" t="s">
        <v>59</v>
      </c>
      <c r="D58" s="37"/>
      <c r="E58" s="37"/>
      <c r="F58" s="37"/>
      <c r="G58" s="37"/>
      <c r="H58" s="37" t="s">
        <v>59</v>
      </c>
      <c r="I58" s="37"/>
    </row>
    <row r="59" spans="1:9" ht="15.75" customHeight="1" x14ac:dyDescent="0.2">
      <c r="A59" s="57"/>
      <c r="B59" s="37" t="s">
        <v>59</v>
      </c>
      <c r="C59" s="37" t="s">
        <v>59</v>
      </c>
      <c r="D59" s="37"/>
      <c r="E59" s="37"/>
      <c r="F59" s="37"/>
      <c r="G59" s="37"/>
      <c r="H59" s="37" t="s">
        <v>59</v>
      </c>
      <c r="I59" s="37"/>
    </row>
    <row r="61" spans="1:9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 t="s">
        <v>59</v>
      </c>
    </row>
    <row r="62" spans="1:9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 t="s">
        <v>59</v>
      </c>
      <c r="I62" s="37"/>
    </row>
    <row r="63" spans="1:9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 t="s">
        <v>59</v>
      </c>
      <c r="I63" s="37"/>
    </row>
    <row r="64" spans="1:9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 t="s">
        <v>59</v>
      </c>
      <c r="I64" s="37"/>
    </row>
    <row r="65" spans="1:9" x14ac:dyDescent="0.2">
      <c r="A65" s="38"/>
      <c r="B65" s="28"/>
      <c r="C65" s="28"/>
      <c r="D65" s="28"/>
      <c r="E65" s="28"/>
      <c r="F65" s="28"/>
      <c r="G65" s="28"/>
      <c r="H65" s="28"/>
      <c r="I65" s="28"/>
    </row>
    <row r="66" spans="1:9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 t="s">
        <v>59</v>
      </c>
    </row>
    <row r="67" spans="1:9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 t="s">
        <v>59</v>
      </c>
      <c r="I67" s="37"/>
    </row>
    <row r="68" spans="1:9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 t="s">
        <v>59</v>
      </c>
      <c r="I68" s="37"/>
    </row>
    <row r="69" spans="1:9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 t="s">
        <v>59</v>
      </c>
      <c r="I69" s="37"/>
    </row>
    <row r="70" spans="1:9" x14ac:dyDescent="0.2">
      <c r="A70" s="28"/>
      <c r="B70" s="28"/>
      <c r="C70" s="28"/>
      <c r="D70" s="28"/>
      <c r="E70" s="28"/>
      <c r="F70" s="28"/>
      <c r="G70" s="28"/>
      <c r="H70" s="28"/>
      <c r="I70" s="28"/>
    </row>
    <row r="71" spans="1:9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 t="s">
        <v>59</v>
      </c>
    </row>
    <row r="72" spans="1:9" ht="15.75" customHeight="1" x14ac:dyDescent="0.2">
      <c r="A72" s="57"/>
      <c r="B72" s="37" t="s">
        <v>59</v>
      </c>
      <c r="C72" s="37" t="s">
        <v>59</v>
      </c>
      <c r="D72" s="37"/>
      <c r="E72" s="37"/>
      <c r="F72" s="37"/>
      <c r="G72" s="37"/>
      <c r="H72" s="37" t="s">
        <v>59</v>
      </c>
      <c r="I72" s="37"/>
    </row>
    <row r="73" spans="1:9" ht="15.75" customHeight="1" x14ac:dyDescent="0.2">
      <c r="A73" s="57"/>
      <c r="B73" s="37" t="s">
        <v>59</v>
      </c>
      <c r="C73" s="37" t="s">
        <v>59</v>
      </c>
      <c r="D73" s="37"/>
      <c r="E73" s="37"/>
      <c r="F73" s="37"/>
      <c r="G73" s="37"/>
      <c r="H73" s="37" t="s">
        <v>59</v>
      </c>
      <c r="I73" s="37"/>
    </row>
    <row r="74" spans="1:9" ht="15.75" customHeight="1" x14ac:dyDescent="0.2">
      <c r="A74" s="57"/>
      <c r="B74" s="37" t="s">
        <v>59</v>
      </c>
      <c r="C74" s="37" t="s">
        <v>59</v>
      </c>
      <c r="D74" s="37"/>
      <c r="E74" s="37"/>
      <c r="F74" s="37"/>
      <c r="G74" s="37"/>
      <c r="H74" s="37" t="s">
        <v>59</v>
      </c>
      <c r="I74" s="37"/>
    </row>
  </sheetData>
  <sortState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140625" style="9" customWidth="1"/>
    <col min="11" max="11" width="6.85546875" style="3" customWidth="1"/>
    <col min="12" max="12" width="6.7109375" style="3" customWidth="1"/>
    <col min="13" max="16384" width="9.140625" style="3"/>
  </cols>
  <sheetData>
    <row r="1" spans="1:11" ht="24.75" customHeight="1" x14ac:dyDescent="0.2">
      <c r="A1" s="12" t="s">
        <v>82</v>
      </c>
    </row>
    <row r="2" spans="1:11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s="28" customFormat="1" ht="15.75" x14ac:dyDescent="0.2">
      <c r="A3" s="29">
        <v>1</v>
      </c>
      <c r="B3" s="61" t="s">
        <v>169</v>
      </c>
      <c r="C3" s="34">
        <v>2006</v>
      </c>
      <c r="D3" s="86" t="s">
        <v>13</v>
      </c>
      <c r="E3" s="61" t="s">
        <v>170</v>
      </c>
      <c r="F3" s="86" t="s">
        <v>10</v>
      </c>
      <c r="G3" s="30">
        <v>85</v>
      </c>
      <c r="H3" s="30">
        <v>89</v>
      </c>
      <c r="I3" s="30">
        <v>81</v>
      </c>
      <c r="J3" s="30">
        <v>86</v>
      </c>
      <c r="K3" s="114">
        <f>SUM(G3:J3)</f>
        <v>341</v>
      </c>
    </row>
    <row r="4" spans="1:11" s="28" customFormat="1" ht="15.75" x14ac:dyDescent="0.2">
      <c r="A4" s="29">
        <v>2</v>
      </c>
      <c r="B4" s="61" t="s">
        <v>166</v>
      </c>
      <c r="C4" s="34">
        <v>2005</v>
      </c>
      <c r="D4" s="86" t="s">
        <v>117</v>
      </c>
      <c r="E4" s="61" t="s">
        <v>118</v>
      </c>
      <c r="F4" s="86" t="s">
        <v>10</v>
      </c>
      <c r="G4" s="30">
        <v>85</v>
      </c>
      <c r="H4" s="30">
        <v>87</v>
      </c>
      <c r="I4" s="30">
        <v>80</v>
      </c>
      <c r="J4" s="30">
        <v>84</v>
      </c>
      <c r="K4" s="114">
        <f>SUM(G4:J4)</f>
        <v>336</v>
      </c>
    </row>
    <row r="5" spans="1:11" s="28" customFormat="1" ht="15.75" x14ac:dyDescent="0.2">
      <c r="A5" s="29">
        <v>3</v>
      </c>
      <c r="B5" s="61" t="s">
        <v>167</v>
      </c>
      <c r="C5" s="34">
        <v>2004</v>
      </c>
      <c r="D5" s="36" t="s">
        <v>13</v>
      </c>
      <c r="E5" s="61" t="s">
        <v>168</v>
      </c>
      <c r="F5" s="86" t="s">
        <v>10</v>
      </c>
      <c r="G5" s="30">
        <v>49</v>
      </c>
      <c r="H5" s="30">
        <v>72</v>
      </c>
      <c r="I5" s="30">
        <v>54</v>
      </c>
      <c r="J5" s="30">
        <v>46</v>
      </c>
      <c r="K5" s="114">
        <f>SUM(G5:J5)</f>
        <v>221</v>
      </c>
    </row>
    <row r="6" spans="1:11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ref="K6:K27" si="0">SUM(G6:J6)</f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ht="15.75" x14ac:dyDescent="0.2">
      <c r="A21" s="29">
        <v>19</v>
      </c>
      <c r="B21" s="49"/>
      <c r="C21" s="57"/>
      <c r="D21" s="49"/>
      <c r="E21" s="49"/>
      <c r="F21" s="49"/>
      <c r="G21" s="58"/>
      <c r="H21" s="58"/>
      <c r="I21" s="58"/>
      <c r="J21" s="58"/>
      <c r="K21" s="31">
        <f t="shared" si="0"/>
        <v>0</v>
      </c>
    </row>
    <row r="22" spans="1:11" ht="15.75" x14ac:dyDescent="0.2">
      <c r="A22" s="29">
        <v>20</v>
      </c>
      <c r="B22" s="49"/>
      <c r="C22" s="57"/>
      <c r="D22" s="49"/>
      <c r="E22" s="49"/>
      <c r="F22" s="49"/>
      <c r="G22" s="58"/>
      <c r="H22" s="58"/>
      <c r="I22" s="58"/>
      <c r="J22" s="58"/>
      <c r="K22" s="31">
        <f t="shared" si="0"/>
        <v>0</v>
      </c>
    </row>
    <row r="23" spans="1:11" ht="15.75" x14ac:dyDescent="0.2">
      <c r="A23" s="29">
        <v>21</v>
      </c>
      <c r="B23" s="49"/>
      <c r="C23" s="57"/>
      <c r="D23" s="49"/>
      <c r="E23" s="49"/>
      <c r="F23" s="49"/>
      <c r="G23" s="58"/>
      <c r="H23" s="58"/>
      <c r="I23" s="58"/>
      <c r="J23" s="58"/>
      <c r="K23" s="31">
        <f t="shared" si="0"/>
        <v>0</v>
      </c>
    </row>
    <row r="24" spans="1:11" ht="15.75" x14ac:dyDescent="0.2">
      <c r="A24" s="29">
        <v>22</v>
      </c>
      <c r="B24" s="49"/>
      <c r="C24" s="57"/>
      <c r="D24" s="49"/>
      <c r="E24" s="49"/>
      <c r="F24" s="49"/>
      <c r="G24" s="58"/>
      <c r="H24" s="58"/>
      <c r="I24" s="58"/>
      <c r="J24" s="58"/>
      <c r="K24" s="31">
        <f t="shared" si="0"/>
        <v>0</v>
      </c>
    </row>
    <row r="25" spans="1:11" ht="15.75" x14ac:dyDescent="0.2">
      <c r="A25" s="29">
        <v>23</v>
      </c>
      <c r="B25" s="49"/>
      <c r="C25" s="57"/>
      <c r="D25" s="49"/>
      <c r="E25" s="49"/>
      <c r="F25" s="49"/>
      <c r="G25" s="58"/>
      <c r="H25" s="58"/>
      <c r="I25" s="58"/>
      <c r="J25" s="58"/>
      <c r="K25" s="31">
        <f t="shared" si="0"/>
        <v>0</v>
      </c>
    </row>
    <row r="26" spans="1:11" ht="15.75" x14ac:dyDescent="0.2">
      <c r="A26" s="29">
        <v>24</v>
      </c>
      <c r="B26" s="49"/>
      <c r="C26" s="57"/>
      <c r="D26" s="49"/>
      <c r="E26" s="49"/>
      <c r="F26" s="49"/>
      <c r="G26" s="58"/>
      <c r="H26" s="58"/>
      <c r="I26" s="58"/>
      <c r="J26" s="58"/>
      <c r="K26" s="31">
        <f t="shared" si="0"/>
        <v>0</v>
      </c>
    </row>
    <row r="27" spans="1:11" ht="15.75" x14ac:dyDescent="0.2">
      <c r="A27" s="29">
        <v>25</v>
      </c>
      <c r="B27" s="49"/>
      <c r="C27" s="57"/>
      <c r="D27" s="49"/>
      <c r="E27" s="49"/>
      <c r="F27" s="49"/>
      <c r="G27" s="58"/>
      <c r="H27" s="58"/>
      <c r="I27" s="58"/>
      <c r="J27" s="58"/>
      <c r="K27" s="31">
        <f t="shared" si="0"/>
        <v>0</v>
      </c>
    </row>
    <row r="30" spans="1:11" ht="15.75" x14ac:dyDescent="0.2">
      <c r="B30" s="2" t="s">
        <v>49</v>
      </c>
    </row>
    <row r="31" spans="1:11" ht="15.75" customHeight="1" x14ac:dyDescent="0.2">
      <c r="A31" s="29" t="s">
        <v>39</v>
      </c>
      <c r="B31" s="136" t="s">
        <v>59</v>
      </c>
      <c r="C31" s="137"/>
      <c r="D31" s="137"/>
      <c r="E31" s="138"/>
      <c r="F31" s="116" t="s">
        <v>59</v>
      </c>
      <c r="G31" s="37"/>
      <c r="H31" s="37"/>
      <c r="I31" s="115"/>
      <c r="J31" s="37"/>
      <c r="K31" s="115" t="s">
        <v>59</v>
      </c>
    </row>
    <row r="32" spans="1:11" ht="15.75" customHeight="1" x14ac:dyDescent="0.2">
      <c r="A32" s="29"/>
      <c r="B32" s="116" t="s">
        <v>59</v>
      </c>
      <c r="C32" s="116" t="s">
        <v>59</v>
      </c>
      <c r="D32" s="37"/>
      <c r="E32" s="37"/>
      <c r="F32" s="37"/>
      <c r="G32" s="37"/>
      <c r="H32" s="37"/>
      <c r="I32" s="37"/>
      <c r="J32" s="37" t="s">
        <v>59</v>
      </c>
      <c r="K32" s="37"/>
    </row>
    <row r="33" spans="1:11" ht="15.75" customHeight="1" x14ac:dyDescent="0.2">
      <c r="A33" s="29"/>
      <c r="B33" s="116" t="s">
        <v>59</v>
      </c>
      <c r="C33" s="116" t="s">
        <v>59</v>
      </c>
      <c r="D33" s="37"/>
      <c r="E33" s="37"/>
      <c r="F33" s="37"/>
      <c r="G33" s="37"/>
      <c r="H33" s="37"/>
      <c r="I33" s="37"/>
      <c r="J33" s="37" t="s">
        <v>59</v>
      </c>
      <c r="K33" s="37"/>
    </row>
    <row r="34" spans="1:11" ht="15.75" customHeight="1" x14ac:dyDescent="0.2">
      <c r="A34" s="29"/>
      <c r="B34" s="116" t="s">
        <v>59</v>
      </c>
      <c r="C34" s="116" t="s">
        <v>59</v>
      </c>
      <c r="D34" s="37"/>
      <c r="E34" s="37"/>
      <c r="F34" s="37"/>
      <c r="G34" s="37"/>
      <c r="H34" s="37"/>
      <c r="I34" s="37"/>
      <c r="J34" s="37" t="s">
        <v>59</v>
      </c>
      <c r="K34" s="37"/>
    </row>
    <row r="35" spans="1:1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5.75" customHeigh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/>
      <c r="J36" s="37"/>
      <c r="K36" s="115" t="s">
        <v>59</v>
      </c>
    </row>
    <row r="37" spans="1:11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/>
      <c r="I37" s="37"/>
      <c r="J37" s="37" t="s">
        <v>59</v>
      </c>
      <c r="K37" s="37"/>
    </row>
    <row r="38" spans="1:11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/>
      <c r="I38" s="37"/>
      <c r="J38" s="37" t="s">
        <v>59</v>
      </c>
      <c r="K38" s="37"/>
    </row>
    <row r="39" spans="1:11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/>
      <c r="I39" s="37"/>
      <c r="J39" s="37" t="s">
        <v>59</v>
      </c>
      <c r="K39" s="37"/>
    </row>
    <row r="40" spans="1:1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5.75" customHeigh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/>
      <c r="J41" s="37"/>
      <c r="K41" s="115" t="s">
        <v>59</v>
      </c>
    </row>
    <row r="42" spans="1:11" ht="15.75" customHeight="1" x14ac:dyDescent="0.2">
      <c r="A42" s="57"/>
      <c r="B42" s="37" t="s">
        <v>59</v>
      </c>
      <c r="C42" s="37" t="s">
        <v>59</v>
      </c>
      <c r="D42" s="37"/>
      <c r="E42" s="37"/>
      <c r="F42" s="37"/>
      <c r="G42" s="37"/>
      <c r="H42" s="37"/>
      <c r="I42" s="37"/>
      <c r="J42" s="37" t="s">
        <v>59</v>
      </c>
      <c r="K42" s="37"/>
    </row>
    <row r="43" spans="1:11" ht="15.75" customHeight="1" x14ac:dyDescent="0.2">
      <c r="A43" s="57"/>
      <c r="B43" s="37" t="s">
        <v>59</v>
      </c>
      <c r="C43" s="37" t="s">
        <v>59</v>
      </c>
      <c r="D43" s="37"/>
      <c r="E43" s="37"/>
      <c r="F43" s="37"/>
      <c r="G43" s="37"/>
      <c r="H43" s="37"/>
      <c r="I43" s="37"/>
      <c r="J43" s="37" t="s">
        <v>59</v>
      </c>
      <c r="K43" s="37"/>
    </row>
    <row r="44" spans="1:11" ht="15.75" customHeight="1" x14ac:dyDescent="0.2">
      <c r="A44" s="57"/>
      <c r="B44" s="37" t="s">
        <v>59</v>
      </c>
      <c r="C44" s="37" t="s">
        <v>59</v>
      </c>
      <c r="D44" s="37"/>
      <c r="E44" s="37"/>
      <c r="F44" s="37"/>
      <c r="G44" s="37"/>
      <c r="H44" s="37"/>
      <c r="I44" s="37"/>
      <c r="J44" s="37" t="s">
        <v>59</v>
      </c>
      <c r="K44" s="37"/>
    </row>
    <row r="46" spans="1:11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/>
      <c r="J46" s="37"/>
      <c r="K46" s="115" t="s">
        <v>59</v>
      </c>
    </row>
    <row r="47" spans="1:11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/>
      <c r="I47" s="37"/>
      <c r="J47" s="37" t="s">
        <v>59</v>
      </c>
      <c r="K47" s="37"/>
    </row>
    <row r="48" spans="1:11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/>
      <c r="I48" s="37"/>
      <c r="J48" s="37" t="s">
        <v>59</v>
      </c>
      <c r="K48" s="37"/>
    </row>
    <row r="49" spans="1:11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/>
      <c r="I49" s="37"/>
      <c r="J49" s="37" t="s">
        <v>59</v>
      </c>
      <c r="K49" s="37"/>
    </row>
    <row r="50" spans="1:11" x14ac:dyDescent="0.2">
      <c r="A50" s="3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/>
      <c r="J51" s="37"/>
      <c r="K51" s="115" t="s">
        <v>59</v>
      </c>
    </row>
    <row r="52" spans="1:11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/>
      <c r="I52" s="37"/>
      <c r="J52" s="37" t="s">
        <v>59</v>
      </c>
      <c r="K52" s="37"/>
    </row>
    <row r="53" spans="1:11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/>
      <c r="I53" s="37"/>
      <c r="J53" s="37" t="s">
        <v>59</v>
      </c>
      <c r="K53" s="37"/>
    </row>
    <row r="54" spans="1:11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/>
      <c r="I54" s="37"/>
      <c r="J54" s="37" t="s">
        <v>59</v>
      </c>
      <c r="K54" s="37"/>
    </row>
    <row r="55" spans="1:1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/>
      <c r="J56" s="37"/>
      <c r="K56" s="115" t="s">
        <v>59</v>
      </c>
    </row>
    <row r="57" spans="1:11" ht="15.75" customHeight="1" x14ac:dyDescent="0.2">
      <c r="A57" s="57"/>
      <c r="B57" s="37" t="s">
        <v>59</v>
      </c>
      <c r="C57" s="37" t="s">
        <v>59</v>
      </c>
      <c r="D57" s="37"/>
      <c r="E57" s="37"/>
      <c r="F57" s="37"/>
      <c r="G57" s="37"/>
      <c r="H57" s="37"/>
      <c r="I57" s="37"/>
      <c r="J57" s="37" t="s">
        <v>59</v>
      </c>
      <c r="K57" s="37"/>
    </row>
    <row r="58" spans="1:11" ht="15.75" customHeight="1" x14ac:dyDescent="0.2">
      <c r="A58" s="57"/>
      <c r="B58" s="37" t="s">
        <v>59</v>
      </c>
      <c r="C58" s="37" t="s">
        <v>59</v>
      </c>
      <c r="D58" s="37"/>
      <c r="E58" s="37"/>
      <c r="F58" s="37"/>
      <c r="G58" s="37"/>
      <c r="H58" s="37"/>
      <c r="I58" s="37"/>
      <c r="J58" s="37" t="s">
        <v>59</v>
      </c>
      <c r="K58" s="37"/>
    </row>
    <row r="59" spans="1:11" ht="15.75" customHeight="1" x14ac:dyDescent="0.2">
      <c r="A59" s="57"/>
      <c r="B59" s="37" t="s">
        <v>59</v>
      </c>
      <c r="C59" s="37" t="s">
        <v>59</v>
      </c>
      <c r="D59" s="37"/>
      <c r="E59" s="37"/>
      <c r="F59" s="37"/>
      <c r="G59" s="37"/>
      <c r="H59" s="37"/>
      <c r="I59" s="37"/>
      <c r="J59" s="37" t="s">
        <v>59</v>
      </c>
      <c r="K59" s="37"/>
    </row>
    <row r="61" spans="1:11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/>
      <c r="J61" s="37"/>
      <c r="K61" s="115" t="s">
        <v>59</v>
      </c>
    </row>
    <row r="62" spans="1:11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/>
      <c r="I62" s="37"/>
      <c r="J62" s="37" t="s">
        <v>59</v>
      </c>
      <c r="K62" s="37"/>
    </row>
    <row r="63" spans="1:11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/>
      <c r="I63" s="37"/>
      <c r="J63" s="37" t="s">
        <v>59</v>
      </c>
      <c r="K63" s="37"/>
    </row>
    <row r="64" spans="1:11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/>
      <c r="I64" s="37"/>
      <c r="J64" s="37" t="s">
        <v>59</v>
      </c>
      <c r="K64" s="37"/>
    </row>
    <row r="65" spans="1:11" x14ac:dyDescent="0.2">
      <c r="A65" s="38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/>
      <c r="J66" s="37"/>
      <c r="K66" s="115" t="s">
        <v>59</v>
      </c>
    </row>
    <row r="67" spans="1:11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/>
      <c r="I67" s="37"/>
      <c r="J67" s="37" t="s">
        <v>59</v>
      </c>
      <c r="K67" s="37"/>
    </row>
    <row r="68" spans="1:11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/>
      <c r="I68" s="37"/>
      <c r="J68" s="37" t="s">
        <v>59</v>
      </c>
      <c r="K68" s="37"/>
    </row>
    <row r="69" spans="1:11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/>
      <c r="I69" s="37"/>
      <c r="J69" s="37" t="s">
        <v>59</v>
      </c>
      <c r="K69" s="37"/>
    </row>
    <row r="70" spans="1:1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/>
      <c r="J71" s="37"/>
      <c r="K71" s="115" t="s">
        <v>59</v>
      </c>
    </row>
    <row r="72" spans="1:11" ht="15.75" customHeight="1" x14ac:dyDescent="0.2">
      <c r="A72" s="57"/>
      <c r="B72" s="37" t="s">
        <v>59</v>
      </c>
      <c r="C72" s="37" t="s">
        <v>59</v>
      </c>
      <c r="D72" s="37"/>
      <c r="E72" s="37"/>
      <c r="F72" s="37"/>
      <c r="G72" s="37"/>
      <c r="H72" s="37"/>
      <c r="I72" s="37"/>
      <c r="J72" s="37" t="s">
        <v>59</v>
      </c>
      <c r="K72" s="37"/>
    </row>
    <row r="73" spans="1:11" ht="15.75" customHeight="1" x14ac:dyDescent="0.2">
      <c r="A73" s="57"/>
      <c r="B73" s="37" t="s">
        <v>59</v>
      </c>
      <c r="C73" s="37" t="s">
        <v>59</v>
      </c>
      <c r="D73" s="37"/>
      <c r="E73" s="37"/>
      <c r="F73" s="37"/>
      <c r="G73" s="37"/>
      <c r="H73" s="37"/>
      <c r="I73" s="37"/>
      <c r="J73" s="37" t="s">
        <v>59</v>
      </c>
      <c r="K73" s="37"/>
    </row>
    <row r="74" spans="1:11" ht="15.75" customHeight="1" x14ac:dyDescent="0.2">
      <c r="A74" s="57"/>
      <c r="B74" s="37" t="s">
        <v>59</v>
      </c>
      <c r="C74" s="37" t="s">
        <v>59</v>
      </c>
      <c r="D74" s="37"/>
      <c r="E74" s="37"/>
      <c r="F74" s="37"/>
      <c r="G74" s="37"/>
      <c r="H74" s="37"/>
      <c r="I74" s="37"/>
      <c r="J74" s="37" t="s">
        <v>59</v>
      </c>
      <c r="K74" s="37"/>
    </row>
  </sheetData>
  <sortState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90"/>
  <sheetViews>
    <sheetView zoomScale="67" zoomScaleNormal="67" workbookViewId="0">
      <selection activeCell="E15" sqref="E15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25">
      <c r="E3" s="68" t="s">
        <v>43</v>
      </c>
    </row>
    <row r="4" spans="1:11" ht="13.5" customHeight="1" x14ac:dyDescent="0.25">
      <c r="E4" s="68"/>
    </row>
    <row r="5" spans="1:11" ht="16.5" customHeight="1" x14ac:dyDescent="0.25">
      <c r="B5" s="69" t="s">
        <v>54</v>
      </c>
      <c r="E5" s="68"/>
    </row>
    <row r="6" spans="1:11" ht="16.5" customHeight="1" x14ac:dyDescent="0.25">
      <c r="B6" s="70" t="s">
        <v>113</v>
      </c>
      <c r="E6" s="68"/>
    </row>
    <row r="7" spans="1:11" ht="13.5" customHeight="1" x14ac:dyDescent="0.25">
      <c r="E7" s="68"/>
    </row>
    <row r="9" spans="1:11" ht="13.5" customHeight="1" x14ac:dyDescent="0.2">
      <c r="A9" t="s">
        <v>67</v>
      </c>
    </row>
    <row r="10" spans="1:11" ht="13.5" customHeight="1" x14ac:dyDescent="0.2">
      <c r="A10" s="67" t="s">
        <v>39</v>
      </c>
      <c r="B10" t="str">
        <f>Lpu_Fiú_a_20!B3</f>
        <v>Ladányi Dávid István</v>
      </c>
      <c r="C10">
        <f>Lpu_Fiú_a_20!C3</f>
        <v>2008</v>
      </c>
      <c r="D10" t="str">
        <f>Lpu_Fiú_a_20!D3</f>
        <v>Baja</v>
      </c>
      <c r="E10" t="str">
        <f>Lpu_Fiú_a_20!E3</f>
        <v>Bajai III. Béla Gimnázium</v>
      </c>
      <c r="F10" t="str">
        <f>Lpu_Fiú_a_20!F3</f>
        <v>Bács-Kiskun</v>
      </c>
      <c r="G10" s="112"/>
      <c r="H10" s="112"/>
      <c r="I10" s="112">
        <f>Lpu_Fiú_a_20!G3</f>
        <v>82</v>
      </c>
      <c r="J10" s="112">
        <f>Lpu_Fiú_a_20!H3</f>
        <v>69</v>
      </c>
      <c r="K10" s="113">
        <f>Lpu_Fiú_a_20!I3</f>
        <v>151</v>
      </c>
    </row>
    <row r="11" spans="1:11" ht="13.5" customHeight="1" x14ac:dyDescent="0.2">
      <c r="A11" s="67" t="s">
        <v>40</v>
      </c>
      <c r="B11" t="str">
        <f>Lpu_Fiú_a_20!B4</f>
        <v>Vörös János</v>
      </c>
      <c r="C11">
        <f>Lpu_Fiú_a_20!C4</f>
        <v>2010</v>
      </c>
      <c r="D11" t="str">
        <f>Lpu_Fiú_a_20!D4</f>
        <v>Kalocsa</v>
      </c>
      <c r="E11" t="str">
        <f>Lpu_Fiú_a_20!E4</f>
        <v>Kalocsai Eperföldi Sportiskolai Általános Iskola</v>
      </c>
      <c r="F11" t="str">
        <f>Lpu_Fiú_a_20!F4</f>
        <v>Bács-Kiskun</v>
      </c>
      <c r="G11" s="112"/>
      <c r="H11" s="112"/>
      <c r="I11" s="112">
        <f>Lpu_Fiú_a_20!G4</f>
        <v>56</v>
      </c>
      <c r="J11" s="112">
        <f>Lpu_Fiú_a_20!H4</f>
        <v>53</v>
      </c>
      <c r="K11" s="113">
        <f>Lpu_Fiú_a_20!I4</f>
        <v>109</v>
      </c>
    </row>
    <row r="12" spans="1:11" ht="13.5" customHeight="1" x14ac:dyDescent="0.2">
      <c r="A12" s="67" t="s">
        <v>41</v>
      </c>
      <c r="B12" t="str">
        <f>Lpu_Fiú_a_20!B5</f>
        <v>-</v>
      </c>
      <c r="C12" t="str">
        <f>Lpu_Fiú_a_20!C5</f>
        <v>-</v>
      </c>
      <c r="D12" t="str">
        <f>Lpu_Fiú_a_20!D5</f>
        <v>-</v>
      </c>
      <c r="E12" t="str">
        <f>Lpu_Fiú_a_20!E5</f>
        <v>-</v>
      </c>
      <c r="F12" t="str">
        <f>Lpu_Fiú_a_20!F5</f>
        <v>-</v>
      </c>
      <c r="G12" s="112"/>
      <c r="H12" s="112"/>
      <c r="I12" s="112" t="str">
        <f>Lpu_Fiú_a_20!G5</f>
        <v>-</v>
      </c>
      <c r="J12" s="112" t="str">
        <f>Lpu_Fiú_a_20!H5</f>
        <v>-</v>
      </c>
      <c r="K12" s="113">
        <f>Lpu_Fiú_a_20!I5</f>
        <v>0</v>
      </c>
    </row>
    <row r="13" spans="1:11" ht="13.5" customHeight="1" x14ac:dyDescent="0.2">
      <c r="G13" s="112"/>
      <c r="H13" s="112"/>
      <c r="I13" s="112"/>
      <c r="J13" s="112"/>
      <c r="K13" s="113"/>
    </row>
    <row r="14" spans="1:11" ht="13.5" customHeight="1" x14ac:dyDescent="0.2">
      <c r="A14" t="s">
        <v>83</v>
      </c>
      <c r="G14" s="112"/>
      <c r="H14" s="112"/>
      <c r="I14" s="112"/>
      <c r="J14" s="112"/>
      <c r="K14" s="113"/>
    </row>
    <row r="15" spans="1:11" ht="13.5" customHeight="1" x14ac:dyDescent="0.2">
      <c r="A15" s="67" t="s">
        <v>39</v>
      </c>
      <c r="B15" t="str">
        <f>Lpu_Fiú_a_20!B31</f>
        <v>-</v>
      </c>
      <c r="F15" t="str">
        <f>Lpu_Fiú_a_20!F31</f>
        <v>-</v>
      </c>
      <c r="G15" s="112"/>
      <c r="H15" s="112"/>
      <c r="I15" s="112"/>
      <c r="J15" s="112"/>
      <c r="K15" s="113" t="str">
        <f>Lpu_Fiú_a_20!I31</f>
        <v>-</v>
      </c>
    </row>
    <row r="16" spans="1:11" ht="13.5" customHeight="1" x14ac:dyDescent="0.2">
      <c r="A16" s="67"/>
      <c r="B16" t="str">
        <f>Lpu_Fiú_a_20!B32</f>
        <v>-</v>
      </c>
      <c r="C16" t="str">
        <f>Lpu_Fiú_a_20!C32</f>
        <v>-</v>
      </c>
      <c r="G16" s="112"/>
      <c r="H16" s="112"/>
      <c r="I16" s="112"/>
      <c r="J16" s="112" t="str">
        <f>Lpu_Fiú_a_20!H32</f>
        <v>-</v>
      </c>
      <c r="K16" s="113"/>
    </row>
    <row r="17" spans="1:11" ht="13.5" customHeight="1" x14ac:dyDescent="0.2">
      <c r="A17" s="67"/>
      <c r="B17" t="str">
        <f>Lpu_Fiú_a_20!B33</f>
        <v>-</v>
      </c>
      <c r="C17" t="str">
        <f>Lpu_Fiú_a_20!C33</f>
        <v>-</v>
      </c>
      <c r="G17" s="112"/>
      <c r="H17" s="112"/>
      <c r="I17" s="112"/>
      <c r="J17" s="112" t="str">
        <f>Lpu_Fiú_a_20!H33</f>
        <v>-</v>
      </c>
      <c r="K17" s="113"/>
    </row>
    <row r="18" spans="1:11" ht="13.5" customHeight="1" x14ac:dyDescent="0.2">
      <c r="A18" s="67"/>
      <c r="B18" t="str">
        <f>Lpu_Fiú_a_20!B34</f>
        <v>-</v>
      </c>
      <c r="C18" t="str">
        <f>Lpu_Fiú_a_20!C34</f>
        <v>-</v>
      </c>
      <c r="G18" s="112"/>
      <c r="H18" s="112"/>
      <c r="I18" s="112"/>
      <c r="J18" s="112" t="str">
        <f>Lpu_Fiú_a_20!H34</f>
        <v>-</v>
      </c>
      <c r="K18" s="113"/>
    </row>
    <row r="19" spans="1:11" ht="13.5" customHeight="1" x14ac:dyDescent="0.2">
      <c r="A19" s="67"/>
      <c r="G19" s="112"/>
      <c r="H19" s="112"/>
      <c r="I19" s="112"/>
      <c r="J19" s="112"/>
      <c r="K19" s="113"/>
    </row>
    <row r="20" spans="1:11" ht="13.5" customHeight="1" x14ac:dyDescent="0.2">
      <c r="A20" s="77" t="s">
        <v>68</v>
      </c>
      <c r="G20" s="112"/>
      <c r="H20" s="112"/>
      <c r="I20" s="112"/>
      <c r="J20" s="112"/>
      <c r="K20" s="113"/>
    </row>
    <row r="21" spans="1:11" ht="13.5" customHeight="1" x14ac:dyDescent="0.2">
      <c r="A21" s="67" t="s">
        <v>39</v>
      </c>
      <c r="B21" t="str">
        <f>Lpu_zárt_Fiú_a_20!B3</f>
        <v>Tóth Bajnai Brúnó</v>
      </c>
      <c r="C21">
        <f>Lpu_zárt_Fiú_a_20!C3</f>
        <v>2007</v>
      </c>
      <c r="D21" t="str">
        <f>Lpu_zárt_Fiú_a_20!D3</f>
        <v>Kecskemét</v>
      </c>
      <c r="E21" t="str">
        <f>Lpu_zárt_Fiú_a_20!E3</f>
        <v>Kecskeméti Bányai Júlia Gimnázium</v>
      </c>
      <c r="F21" t="str">
        <f>Lpu_zárt_Fiú_a_20!F3</f>
        <v>Bács-Kiskun</v>
      </c>
      <c r="G21" s="112"/>
      <c r="H21" s="112"/>
      <c r="I21" s="112">
        <f>Lpu_zárt_Fiú_a_20!G3</f>
        <v>82</v>
      </c>
      <c r="J21" s="112">
        <f>Lpu_zárt_Fiú_a_20!H3</f>
        <v>85</v>
      </c>
      <c r="K21" s="113">
        <f>Lpu_zárt_Fiú_a_20!I3</f>
        <v>167</v>
      </c>
    </row>
    <row r="22" spans="1:11" ht="13.5" customHeight="1" x14ac:dyDescent="0.2">
      <c r="A22" s="67" t="s">
        <v>40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112"/>
      <c r="H22" s="112"/>
      <c r="I22" s="112" t="str">
        <f>Lpu_zárt_Fiú_a_20!G4</f>
        <v>-</v>
      </c>
      <c r="J22" s="112" t="str">
        <f>Lpu_zárt_Fiú_a_20!H4</f>
        <v>-</v>
      </c>
      <c r="K22" s="113">
        <f>Lpu_zárt_Fiú_a_20!I4</f>
        <v>0</v>
      </c>
    </row>
    <row r="23" spans="1:11" ht="13.5" customHeight="1" x14ac:dyDescent="0.2">
      <c r="A23" s="67" t="s">
        <v>41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112"/>
      <c r="H23" s="112"/>
      <c r="I23" s="112" t="str">
        <f>Lpu_zárt_Fiú_a_20!G5</f>
        <v>-</v>
      </c>
      <c r="J23" s="112" t="str">
        <f>Lpu_zárt_Fiú_a_20!H5</f>
        <v>-</v>
      </c>
      <c r="K23" s="113">
        <f>Lpu_zárt_Fiú_a_20!I5</f>
        <v>0</v>
      </c>
    </row>
    <row r="24" spans="1:11" ht="13.5" customHeight="1" x14ac:dyDescent="0.2">
      <c r="A24" s="67"/>
      <c r="G24" s="112"/>
      <c r="H24" s="112"/>
      <c r="I24" s="112"/>
      <c r="J24" s="112"/>
      <c r="K24" s="113"/>
    </row>
    <row r="25" spans="1:11" ht="13.5" customHeight="1" x14ac:dyDescent="0.2">
      <c r="A25" s="77" t="s">
        <v>84</v>
      </c>
      <c r="G25" s="112"/>
      <c r="H25" s="112"/>
      <c r="I25" s="112"/>
      <c r="J25" s="112"/>
      <c r="K25" s="113"/>
    </row>
    <row r="26" spans="1:11" ht="13.5" customHeight="1" x14ac:dyDescent="0.2">
      <c r="A26" s="67" t="s">
        <v>39</v>
      </c>
      <c r="B26" t="str">
        <f>Lpu_zárt_Fiú_a_20!B31</f>
        <v>-</v>
      </c>
      <c r="F26" t="str">
        <f>Lpu_zárt_Fiú_a_20!F31</f>
        <v>-</v>
      </c>
      <c r="G26" s="112"/>
      <c r="H26" s="112"/>
      <c r="I26" s="112"/>
      <c r="J26" s="112"/>
      <c r="K26" s="113" t="str">
        <f>Lpu_zárt_Fiú_a_20!I31</f>
        <v>-</v>
      </c>
    </row>
    <row r="27" spans="1:11" ht="13.5" customHeight="1" x14ac:dyDescent="0.2">
      <c r="A27" s="67"/>
      <c r="B27" t="str">
        <f>Lpu_zárt_Fiú_a_20!B32</f>
        <v>-</v>
      </c>
      <c r="C27" t="str">
        <f>Lpu_zárt_Fiú_a_20!C32</f>
        <v>-</v>
      </c>
      <c r="G27" s="112"/>
      <c r="H27" s="112"/>
      <c r="I27" s="112"/>
      <c r="J27" s="112" t="str">
        <f>Lpu_zárt_Fiú_a_20!H32</f>
        <v>-</v>
      </c>
      <c r="K27" s="113"/>
    </row>
    <row r="28" spans="1:11" ht="13.5" customHeight="1" x14ac:dyDescent="0.2">
      <c r="A28" s="67"/>
      <c r="B28" t="str">
        <f>Lpu_zárt_Fiú_a_20!B33</f>
        <v>-</v>
      </c>
      <c r="C28" t="str">
        <f>Lpu_zárt_Fiú_a_20!C33</f>
        <v>-</v>
      </c>
      <c r="G28" s="112"/>
      <c r="H28" s="112"/>
      <c r="I28" s="112"/>
      <c r="J28" s="112" t="str">
        <f>Lpu_zárt_Fiú_a_20!H33</f>
        <v>-</v>
      </c>
      <c r="K28" s="113"/>
    </row>
    <row r="29" spans="1:11" ht="13.5" customHeight="1" x14ac:dyDescent="0.2">
      <c r="A29" s="67"/>
      <c r="B29" t="str">
        <f>Lpu_zárt_Fiú_a_20!B34</f>
        <v>-</v>
      </c>
      <c r="C29" t="str">
        <f>Lpu_zárt_Fiú_a_20!C34</f>
        <v>-</v>
      </c>
      <c r="G29" s="112"/>
      <c r="H29" s="112"/>
      <c r="I29" s="112"/>
      <c r="J29" s="112" t="str">
        <f>Lpu_zárt_Fiú_a_20!H34</f>
        <v>-</v>
      </c>
      <c r="K29" s="113"/>
    </row>
    <row r="30" spans="1:11" ht="13.5" customHeight="1" x14ac:dyDescent="0.2">
      <c r="G30" s="112"/>
      <c r="H30" s="112"/>
      <c r="I30" s="112"/>
      <c r="J30" s="112"/>
      <c r="K30" s="113"/>
    </row>
    <row r="31" spans="1:11" ht="13.5" customHeight="1" x14ac:dyDescent="0.2">
      <c r="A31" t="s">
        <v>69</v>
      </c>
      <c r="G31" s="112"/>
      <c r="H31" s="112"/>
      <c r="I31" s="112"/>
      <c r="J31" s="112"/>
      <c r="K31" s="113"/>
    </row>
    <row r="32" spans="1:11" ht="13.5" customHeight="1" x14ac:dyDescent="0.2">
      <c r="A32" s="67" t="s">
        <v>39</v>
      </c>
      <c r="B32" t="str">
        <f>Lpu_Fiú_b_20!B3</f>
        <v>Seiben Patrik</v>
      </c>
      <c r="C32">
        <f>Lpu_Fiú_b_20!C3</f>
        <v>2002</v>
      </c>
      <c r="D32" t="str">
        <f>Lpu_Fiú_b_20!D3</f>
        <v>Baja</v>
      </c>
      <c r="E32" t="str">
        <f>Lpu_Fiú_b_20!E3</f>
        <v>Bajai SZC Türr István Technikum</v>
      </c>
      <c r="F32" t="str">
        <f>Lpu_Fiú_b_20!F3</f>
        <v>Bács-Kiskun</v>
      </c>
      <c r="G32" s="112"/>
      <c r="H32" s="112"/>
      <c r="I32" s="112">
        <f>Lpu_Fiú_b_20!G3</f>
        <v>82</v>
      </c>
      <c r="J32" s="112">
        <f>Lpu_Fiú_b_20!H3</f>
        <v>79</v>
      </c>
      <c r="K32" s="113">
        <f>Lpu_Fiú_b_20!I3</f>
        <v>161</v>
      </c>
    </row>
    <row r="33" spans="1:11" ht="13.5" customHeight="1" x14ac:dyDescent="0.2">
      <c r="A33" s="67" t="s">
        <v>40</v>
      </c>
      <c r="B33" t="str">
        <f>Lpu_Fiú_b_20!B4</f>
        <v>Farkas Dávid</v>
      </c>
      <c r="C33">
        <f>Lpu_Fiú_b_20!C4</f>
        <v>0</v>
      </c>
      <c r="D33" t="str">
        <f>Lpu_Fiú_b_20!D4</f>
        <v>Kiskunmajsa</v>
      </c>
      <c r="E33" t="str">
        <f>Lpu_Fiú_b_20!E4</f>
        <v>Tomori Pál Katolikus Gimnázium, Technikum és Kollégium</v>
      </c>
      <c r="F33" t="str">
        <f>Lpu_Fiú_b_20!F4</f>
        <v>Bács-Kiskun</v>
      </c>
      <c r="G33" s="112"/>
      <c r="H33" s="112"/>
      <c r="I33" s="112">
        <f>Lpu_Fiú_b_20!G4</f>
        <v>72</v>
      </c>
      <c r="J33" s="112">
        <f>Lpu_Fiú_b_20!H4</f>
        <v>66</v>
      </c>
      <c r="K33" s="113">
        <f>Lpu_Fiú_b_20!I4</f>
        <v>138</v>
      </c>
    </row>
    <row r="34" spans="1:11" ht="13.5" customHeight="1" x14ac:dyDescent="0.2">
      <c r="A34" s="67" t="s">
        <v>41</v>
      </c>
      <c r="B34" t="str">
        <f>Lpu_Fiú_b_20!B5</f>
        <v>Dombi Patrik</v>
      </c>
      <c r="C34">
        <f>Lpu_Fiú_b_20!C5</f>
        <v>2006</v>
      </c>
      <c r="D34" t="str">
        <f>Lpu_Fiú_b_20!D5</f>
        <v>Kiskunmajsa</v>
      </c>
      <c r="E34" t="str">
        <f>Lpu_Fiú_b_20!E5</f>
        <v>Tomori Pál Katolikus Gimnázium, Technikum és Kollégium</v>
      </c>
      <c r="F34" t="str">
        <f>Lpu_Fiú_b_20!F5</f>
        <v>Bács-Kiskun</v>
      </c>
      <c r="G34" s="112"/>
      <c r="H34" s="112"/>
      <c r="I34" s="112">
        <f>Lpu_Fiú_b_20!G5</f>
        <v>78</v>
      </c>
      <c r="J34" s="112">
        <f>Lpu_Fiú_b_20!H5</f>
        <v>57</v>
      </c>
      <c r="K34" s="113">
        <f>Lpu_Fiú_b_20!I5</f>
        <v>135</v>
      </c>
    </row>
    <row r="35" spans="1:11" ht="13.5" customHeight="1" x14ac:dyDescent="0.2">
      <c r="G35" s="112"/>
      <c r="H35" s="112"/>
      <c r="I35" s="112"/>
      <c r="J35" s="112"/>
      <c r="K35" s="113"/>
    </row>
    <row r="36" spans="1:11" ht="13.5" customHeight="1" x14ac:dyDescent="0.2">
      <c r="A36" t="s">
        <v>85</v>
      </c>
      <c r="G36" s="112"/>
      <c r="H36" s="112"/>
      <c r="I36" s="112"/>
      <c r="J36" s="112"/>
      <c r="K36" s="113"/>
    </row>
    <row r="37" spans="1:11" ht="13.5" customHeight="1" x14ac:dyDescent="0.2">
      <c r="A37" s="67" t="s">
        <v>39</v>
      </c>
      <c r="B37" t="str">
        <f>Lpu_Fiú_b_20!B31</f>
        <v>Tomori Pál Katolikus Gimnázium, Technikum és Kollégium</v>
      </c>
      <c r="F37" t="str">
        <f>Lpu_Fiú_b_20!F31</f>
        <v>Bács-Kiskun</v>
      </c>
      <c r="G37" s="112"/>
      <c r="H37" s="112"/>
      <c r="I37" s="112"/>
      <c r="J37" s="112"/>
      <c r="K37" s="113">
        <f>Lpu_Fiú_b_20!I31</f>
        <v>366</v>
      </c>
    </row>
    <row r="38" spans="1:11" ht="13.5" customHeight="1" x14ac:dyDescent="0.2">
      <c r="A38" s="67"/>
      <c r="B38" t="str">
        <f>Lpu_Fiú_b_20!B32</f>
        <v>Dóczi János Szabolcs</v>
      </c>
      <c r="C38">
        <f>Lpu_Fiú_b_20!C32</f>
        <v>2004</v>
      </c>
      <c r="G38" s="112"/>
      <c r="H38" s="112"/>
      <c r="I38" s="112"/>
      <c r="J38" s="112">
        <f>Lpu_Fiú_b_20!H32</f>
        <v>124</v>
      </c>
      <c r="K38" s="113"/>
    </row>
    <row r="39" spans="1:11" ht="13.5" customHeight="1" x14ac:dyDescent="0.2">
      <c r="A39" s="67"/>
      <c r="B39" t="str">
        <f>Lpu_Fiú_b_20!B33</f>
        <v>Dombi Patrik</v>
      </c>
      <c r="C39">
        <f>Lpu_Fiú_b_20!C33</f>
        <v>2006</v>
      </c>
      <c r="G39" s="112"/>
      <c r="H39" s="112"/>
      <c r="I39" s="112"/>
      <c r="J39" s="112">
        <f>Lpu_Fiú_b_20!H33</f>
        <v>135</v>
      </c>
      <c r="K39" s="113"/>
    </row>
    <row r="40" spans="1:11" ht="13.5" customHeight="1" x14ac:dyDescent="0.2">
      <c r="A40" s="67"/>
      <c r="B40" t="str">
        <f>Lpu_Fiú_b_20!B34</f>
        <v>Marton Tamás</v>
      </c>
      <c r="C40">
        <f>Lpu_Fiú_b_20!C34</f>
        <v>2004</v>
      </c>
      <c r="G40" s="112"/>
      <c r="H40" s="112"/>
      <c r="I40" s="112"/>
      <c r="J40" s="112">
        <f>Lpu_Fiú_b_20!H34</f>
        <v>107</v>
      </c>
      <c r="K40" s="113"/>
    </row>
    <row r="41" spans="1:11" ht="13.5" customHeight="1" x14ac:dyDescent="0.2">
      <c r="A41" s="67"/>
      <c r="G41" s="112"/>
      <c r="H41" s="112"/>
      <c r="I41" s="112"/>
      <c r="J41" s="112"/>
      <c r="K41" s="113"/>
    </row>
    <row r="42" spans="1:11" ht="13.5" customHeight="1" x14ac:dyDescent="0.2">
      <c r="A42" t="s">
        <v>70</v>
      </c>
      <c r="G42" s="112"/>
      <c r="H42" s="112"/>
      <c r="I42" s="112"/>
      <c r="J42" s="112"/>
      <c r="K42" s="112"/>
    </row>
    <row r="43" spans="1:11" ht="13.5" customHeight="1" x14ac:dyDescent="0.2">
      <c r="A43" s="67" t="s">
        <v>39</v>
      </c>
      <c r="B43" t="str">
        <f>Lpu_zárt_Fiú_b_20!B3</f>
        <v>-</v>
      </c>
      <c r="C43" t="str">
        <f>Lpu_zárt_Fiú_b_20!C3</f>
        <v>-</v>
      </c>
      <c r="D43" t="str">
        <f>Lpu_zárt_Fiú_b_20!D3</f>
        <v>-</v>
      </c>
      <c r="E43" t="str">
        <f>Lpu_zárt_Fiú_b_20!E3</f>
        <v>-</v>
      </c>
      <c r="F43" t="str">
        <f>Lpu_zárt_Fiú_b_20!F3</f>
        <v>-</v>
      </c>
      <c r="G43" s="112"/>
      <c r="H43" s="112"/>
      <c r="I43" s="112" t="str">
        <f>Lpu_zárt_Fiú_b_20!G3</f>
        <v>-</v>
      </c>
      <c r="J43" s="112" t="str">
        <f>Lpu_zárt_Fiú_b_20!H3</f>
        <v>-</v>
      </c>
      <c r="K43" s="112">
        <f>Lpu_zárt_Fiú_b_20!I3</f>
        <v>0</v>
      </c>
    </row>
    <row r="44" spans="1:11" ht="13.5" customHeight="1" x14ac:dyDescent="0.2">
      <c r="A44" s="67" t="s">
        <v>40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112"/>
      <c r="H44" s="112"/>
      <c r="I44" s="112" t="str">
        <f>Lpu_zárt_Fiú_b_20!G4</f>
        <v>-</v>
      </c>
      <c r="J44" s="112" t="str">
        <f>Lpu_zárt_Fiú_b_20!H4</f>
        <v>-</v>
      </c>
      <c r="K44" s="112">
        <f>Lpu_zárt_Fiú_b_20!I4</f>
        <v>0</v>
      </c>
    </row>
    <row r="45" spans="1:11" ht="13.5" customHeight="1" x14ac:dyDescent="0.2">
      <c r="A45" s="67" t="s">
        <v>41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112"/>
      <c r="H45" s="112"/>
      <c r="I45" s="112" t="str">
        <f>Lpu_zárt_Fiú_b_20!G5</f>
        <v>-</v>
      </c>
      <c r="J45" s="112" t="str">
        <f>Lpu_zárt_Fiú_b_20!H5</f>
        <v>-</v>
      </c>
      <c r="K45" s="112">
        <f>Lpu_zárt_Fiú_b_20!I5</f>
        <v>0</v>
      </c>
    </row>
    <row r="46" spans="1:11" ht="13.5" customHeight="1" x14ac:dyDescent="0.2">
      <c r="A46" s="67"/>
      <c r="G46" s="112"/>
      <c r="H46" s="112"/>
      <c r="I46" s="112"/>
      <c r="J46" s="112"/>
      <c r="K46" s="113"/>
    </row>
    <row r="47" spans="1:11" ht="13.5" customHeight="1" x14ac:dyDescent="0.2">
      <c r="A47" t="s">
        <v>86</v>
      </c>
      <c r="G47" s="112"/>
      <c r="H47" s="112"/>
      <c r="I47" s="112"/>
      <c r="J47" s="112"/>
      <c r="K47" s="113"/>
    </row>
    <row r="48" spans="1:11" ht="13.5" customHeight="1" x14ac:dyDescent="0.2">
      <c r="A48" s="67" t="s">
        <v>39</v>
      </c>
      <c r="B48" t="str">
        <f>Lpu_zárt_Fiú_b_20!B31</f>
        <v>-</v>
      </c>
      <c r="F48" t="str">
        <f>Lpu_zárt_Fiú_b_20!F31</f>
        <v>-</v>
      </c>
      <c r="G48" s="112"/>
      <c r="H48" s="112"/>
      <c r="I48" s="112"/>
      <c r="J48" s="112"/>
      <c r="K48" s="113" t="str">
        <f>Lpu_zárt_Fiú_b_20!I31</f>
        <v>-</v>
      </c>
    </row>
    <row r="49" spans="1:11" ht="13.5" customHeight="1" x14ac:dyDescent="0.2">
      <c r="A49" s="67"/>
      <c r="B49" t="str">
        <f>Lpu_zárt_Fiú_b_20!B32</f>
        <v>-</v>
      </c>
      <c r="C49" t="str">
        <f>Lpu_zárt_Fiú_b_20!C32</f>
        <v>-</v>
      </c>
      <c r="G49" s="112"/>
      <c r="H49" s="112"/>
      <c r="I49" s="112"/>
      <c r="J49" s="112" t="str">
        <f>Lpu_zárt_Fiú_b_20!H32</f>
        <v>-</v>
      </c>
      <c r="K49" s="113"/>
    </row>
    <row r="50" spans="1:11" ht="13.5" customHeight="1" x14ac:dyDescent="0.2">
      <c r="A50" s="67"/>
      <c r="B50" t="str">
        <f>Lpu_zárt_Fiú_b_20!B33</f>
        <v>-</v>
      </c>
      <c r="C50" t="str">
        <f>Lpu_zárt_Fiú_b_20!C33</f>
        <v>-</v>
      </c>
      <c r="G50" s="112"/>
      <c r="H50" s="112"/>
      <c r="I50" s="112"/>
      <c r="J50" s="112" t="str">
        <f>Lpu_zárt_Fiú_b_20!H33</f>
        <v>-</v>
      </c>
      <c r="K50" s="113"/>
    </row>
    <row r="51" spans="1:11" ht="13.5" customHeight="1" x14ac:dyDescent="0.2">
      <c r="A51" s="67"/>
      <c r="B51" t="str">
        <f>Lpu_zárt_Fiú_b_20!B34</f>
        <v>-</v>
      </c>
      <c r="C51" t="str">
        <f>Lpu_zárt_Fiú_b_20!C34</f>
        <v>-</v>
      </c>
      <c r="G51" s="112"/>
      <c r="H51" s="112"/>
      <c r="I51" s="112"/>
      <c r="J51" s="112" t="str">
        <f>Lpu_zárt_Fiú_b_20!H34</f>
        <v>-</v>
      </c>
      <c r="K51" s="113"/>
    </row>
    <row r="52" spans="1:11" ht="13.5" customHeight="1" x14ac:dyDescent="0.2">
      <c r="G52" s="112"/>
      <c r="H52" s="112"/>
      <c r="I52" s="112"/>
      <c r="J52" s="112"/>
      <c r="K52" s="113"/>
    </row>
    <row r="53" spans="1:11" ht="13.5" customHeight="1" x14ac:dyDescent="0.2">
      <c r="A53" t="s">
        <v>71</v>
      </c>
      <c r="G53" s="112"/>
      <c r="H53" s="112"/>
      <c r="I53" s="112"/>
      <c r="J53" s="112"/>
      <c r="K53" s="113"/>
    </row>
    <row r="54" spans="1:11" ht="13.5" customHeight="1" x14ac:dyDescent="0.2">
      <c r="A54" s="67" t="s">
        <v>39</v>
      </c>
      <c r="B54" t="str">
        <f>Lpu_Fiú_c_40!B3</f>
        <v>Szulcsán Attila</v>
      </c>
      <c r="C54">
        <f>Lpu_Fiú_c_40!C3</f>
        <v>2006</v>
      </c>
      <c r="D54" t="str">
        <f>Lpu_Fiú_c_40!D3</f>
        <v>Kecskemét</v>
      </c>
      <c r="E54" t="str">
        <f>Lpu_Fiú_c_40!E3</f>
        <v>Kecskeméti Bolyai János Gimnázium</v>
      </c>
      <c r="F54" t="str">
        <f>Lpu_Fiú_c_40!F3</f>
        <v>Bács-Kiskun</v>
      </c>
      <c r="G54" s="112">
        <f>Lpu_Fiú_c_40!G3</f>
        <v>93</v>
      </c>
      <c r="H54" s="112">
        <f>Lpu_Fiú_c_40!H3</f>
        <v>98</v>
      </c>
      <c r="I54" s="112">
        <f>Lpu_Fiú_c_40!I3</f>
        <v>96</v>
      </c>
      <c r="J54" s="112">
        <f>Lpu_Fiú_c_40!J3</f>
        <v>97</v>
      </c>
      <c r="K54" s="113">
        <f>Lpu_Fiú_c_40!K3</f>
        <v>384</v>
      </c>
    </row>
    <row r="55" spans="1:11" ht="13.5" customHeight="1" x14ac:dyDescent="0.2">
      <c r="A55" s="67" t="s">
        <v>40</v>
      </c>
      <c r="B55" t="str">
        <f>Lpu_Fiú_c_40!B4</f>
        <v>Kis Botond</v>
      </c>
      <c r="C55">
        <f>Lpu_Fiú_c_40!C4</f>
        <v>2003</v>
      </c>
      <c r="D55" t="str">
        <f>Lpu_Fiú_c_40!D4</f>
        <v>Kecskemét</v>
      </c>
      <c r="E55" t="str">
        <f>Lpu_Fiú_c_40!E4</f>
        <v>Kecskeméti Bolyai János Gimnázium</v>
      </c>
      <c r="F55" t="str">
        <f>Lpu_Fiú_c_40!F4</f>
        <v>Bács-Kiskun</v>
      </c>
      <c r="G55" s="112">
        <f>Lpu_Fiú_c_40!G4</f>
        <v>94</v>
      </c>
      <c r="H55" s="112">
        <f>Lpu_Fiú_c_40!H4</f>
        <v>98</v>
      </c>
      <c r="I55" s="112">
        <f>Lpu_Fiú_c_40!I4</f>
        <v>96</v>
      </c>
      <c r="J55" s="112">
        <f>Lpu_Fiú_c_40!J4</f>
        <v>92</v>
      </c>
      <c r="K55" s="113">
        <f>Lpu_Fiú_c_40!K4</f>
        <v>380</v>
      </c>
    </row>
    <row r="56" spans="1:11" ht="13.5" customHeight="1" x14ac:dyDescent="0.2">
      <c r="A56" s="67" t="s">
        <v>41</v>
      </c>
      <c r="B56" t="str">
        <f>Lpu_Fiú_c_40!B5</f>
        <v>Ginál Szabolcs</v>
      </c>
      <c r="C56">
        <f>Lpu_Fiú_c_40!C5</f>
        <v>2004</v>
      </c>
      <c r="D56" t="str">
        <f>Lpu_Fiú_c_40!D5</f>
        <v>Kecskemét</v>
      </c>
      <c r="E56" t="str">
        <f>Lpu_Fiú_c_40!E5</f>
        <v>Kecskeméti Bányai Júlia Gimnázium</v>
      </c>
      <c r="F56" t="str">
        <f>Lpu_Fiú_c_40!F5</f>
        <v>Bács-Kiskun</v>
      </c>
      <c r="G56" s="112">
        <f>Lpu_Fiú_c_40!G5</f>
        <v>96</v>
      </c>
      <c r="H56" s="112">
        <f>Lpu_Fiú_c_40!H5</f>
        <v>95</v>
      </c>
      <c r="I56" s="112">
        <f>Lpu_Fiú_c_40!I5</f>
        <v>94</v>
      </c>
      <c r="J56" s="112">
        <f>Lpu_Fiú_c_40!J5</f>
        <v>92</v>
      </c>
      <c r="K56" s="113">
        <f>Lpu_Fiú_c_40!K5</f>
        <v>377</v>
      </c>
    </row>
    <row r="57" spans="1:11" ht="13.5" customHeight="1" x14ac:dyDescent="0.2">
      <c r="G57" s="112"/>
      <c r="H57" s="112"/>
      <c r="I57" s="112"/>
      <c r="J57" s="112"/>
      <c r="K57" s="113"/>
    </row>
    <row r="58" spans="1:11" ht="13.5" customHeight="1" x14ac:dyDescent="0.2">
      <c r="A58" t="s">
        <v>87</v>
      </c>
      <c r="G58" s="112"/>
      <c r="H58" s="112"/>
      <c r="I58" s="112"/>
      <c r="J58" s="112"/>
      <c r="K58" s="113"/>
    </row>
    <row r="59" spans="1:11" ht="13.5" customHeight="1" x14ac:dyDescent="0.2">
      <c r="A59" s="67" t="s">
        <v>39</v>
      </c>
      <c r="B59" s="82" t="str">
        <f>Lpu_Fiú_c_40!B31</f>
        <v>Kecskeméti Bolyai János Gimnázium</v>
      </c>
      <c r="F59" t="str">
        <f>Lpu_Fiú_c_40!F31</f>
        <v>Bács-Kiskun</v>
      </c>
      <c r="G59" s="112"/>
      <c r="H59" s="112"/>
      <c r="I59" s="112"/>
      <c r="J59" s="112"/>
      <c r="K59" s="113">
        <f>Lpu_Fiú_c_40!K31</f>
        <v>1106</v>
      </c>
    </row>
    <row r="60" spans="1:11" ht="13.5" customHeight="1" x14ac:dyDescent="0.2">
      <c r="A60" s="67"/>
      <c r="B60" s="82" t="str">
        <f>Lpu_Fiú_c_40!B32</f>
        <v>Gajdácsi Zoltán</v>
      </c>
      <c r="C60" s="82">
        <f>Lpu_Fiú_c_40!C32</f>
        <v>2005</v>
      </c>
      <c r="G60" s="112"/>
      <c r="H60" s="112"/>
      <c r="I60" s="112"/>
      <c r="J60" s="112">
        <f>Lpu_Fiú_c_40!J32</f>
        <v>342</v>
      </c>
      <c r="K60" s="113"/>
    </row>
    <row r="61" spans="1:11" ht="13.5" customHeight="1" x14ac:dyDescent="0.2">
      <c r="A61" s="67"/>
      <c r="B61" s="82" t="str">
        <f>Lpu_Fiú_c_40!B33</f>
        <v>Kis Botond</v>
      </c>
      <c r="C61" s="82">
        <f>Lpu_Fiú_c_40!C33</f>
        <v>2003</v>
      </c>
      <c r="G61" s="112"/>
      <c r="H61" s="112"/>
      <c r="I61" s="112"/>
      <c r="J61" s="112">
        <f>Lpu_Fiú_c_40!J33</f>
        <v>380</v>
      </c>
      <c r="K61" s="113"/>
    </row>
    <row r="62" spans="1:11" ht="13.5" customHeight="1" x14ac:dyDescent="0.2">
      <c r="A62" s="67"/>
      <c r="B62" s="82" t="str">
        <f>Lpu_Fiú_c_40!B34</f>
        <v>Szulcsán Attila</v>
      </c>
      <c r="C62" s="82">
        <f>Lpu_Fiú_c_40!C34</f>
        <v>2006</v>
      </c>
      <c r="G62" s="112"/>
      <c r="H62" s="112"/>
      <c r="I62" s="112"/>
      <c r="J62" s="112">
        <f>Lpu_Fiú_c_40!J34</f>
        <v>384</v>
      </c>
      <c r="K62" s="113"/>
    </row>
    <row r="63" spans="1:11" ht="13.5" customHeight="1" x14ac:dyDescent="0.2">
      <c r="G63" s="112"/>
      <c r="H63" s="112"/>
      <c r="I63" s="112"/>
      <c r="J63" s="112"/>
      <c r="K63" s="113"/>
    </row>
    <row r="64" spans="1:11" ht="13.5" customHeight="1" x14ac:dyDescent="0.2">
      <c r="A64" t="s">
        <v>72</v>
      </c>
      <c r="G64" s="112"/>
      <c r="H64" s="112"/>
      <c r="I64" s="112"/>
      <c r="J64" s="112"/>
      <c r="K64" s="113"/>
    </row>
    <row r="65" spans="1:11" ht="13.5" customHeight="1" x14ac:dyDescent="0.2">
      <c r="A65" s="67" t="s">
        <v>39</v>
      </c>
      <c r="B65" t="str">
        <f>Lpu_Leány_a_20!B3</f>
        <v>Mácsai Anna</v>
      </c>
      <c r="C65">
        <f>Lpu_Leány_a_20!C3</f>
        <v>2007</v>
      </c>
      <c r="D65" t="str">
        <f>Lpu_Leány_a_20!D3</f>
        <v>Kalocsa</v>
      </c>
      <c r="E65" t="str">
        <f>Lpu_Leány_a_20!E3</f>
        <v>Kalocsai Szent István Gimnázium</v>
      </c>
      <c r="F65" t="str">
        <f>Lpu_Leány_a_20!F3</f>
        <v>Bács-Kiskun</v>
      </c>
      <c r="G65" s="112"/>
      <c r="H65" s="112"/>
      <c r="I65" s="112">
        <f>Lpu_Leány_a_20!G3</f>
        <v>82</v>
      </c>
      <c r="J65" s="112">
        <f>Lpu_Leány_a_20!H3</f>
        <v>84</v>
      </c>
      <c r="K65" s="113">
        <f>Lpu_Leány_a_20!I3</f>
        <v>166</v>
      </c>
    </row>
    <row r="66" spans="1:11" ht="13.5" customHeight="1" x14ac:dyDescent="0.2">
      <c r="A66" s="67" t="s">
        <v>40</v>
      </c>
      <c r="B66" t="str">
        <f>Lpu_Leány_a_20!B4</f>
        <v>Farkas Réka</v>
      </c>
      <c r="C66">
        <f>Lpu_Leány_a_20!C4</f>
        <v>2009</v>
      </c>
      <c r="D66" t="str">
        <f>Lpu_Leány_a_20!D4</f>
        <v>Kalocsa</v>
      </c>
      <c r="E66" t="str">
        <f>Lpu_Leány_a_20!E4</f>
        <v>Nagyasszonyunk Katolikus Óvoda, Általános Iskola és Gimnázium</v>
      </c>
      <c r="F66" t="str">
        <f>Lpu_Leány_a_20!F4</f>
        <v>Bács-Kiskun</v>
      </c>
      <c r="G66" s="112"/>
      <c r="H66" s="112"/>
      <c r="I66" s="112">
        <f>Lpu_Leány_a_20!G4</f>
        <v>60</v>
      </c>
      <c r="J66" s="112">
        <f>Lpu_Leány_a_20!H4</f>
        <v>55</v>
      </c>
      <c r="K66" s="113">
        <f>Lpu_Leány_a_20!I4</f>
        <v>115</v>
      </c>
    </row>
    <row r="67" spans="1:11" ht="13.5" customHeight="1" x14ac:dyDescent="0.2">
      <c r="A67" s="67" t="s">
        <v>41</v>
      </c>
      <c r="B67" t="str">
        <f>Lpu_Leány_a_20!B5</f>
        <v>Pék Zsófia</v>
      </c>
      <c r="C67">
        <f>Lpu_Leány_a_20!C5</f>
        <v>2007</v>
      </c>
      <c r="D67" t="str">
        <f>Lpu_Leány_a_20!D5</f>
        <v>Kiskunmajsa</v>
      </c>
      <c r="E67" t="str">
        <f>Lpu_Leány_a_20!E5</f>
        <v>Tomori Pál Katolikus Gimnázium, Technikum és Kollégium</v>
      </c>
      <c r="F67" t="str">
        <f>Lpu_Leány_a_20!F5</f>
        <v>Bács-Kiskun</v>
      </c>
      <c r="G67" s="112"/>
      <c r="H67" s="112"/>
      <c r="I67" s="112" t="str">
        <f>Lpu_Leány_a_20!G5</f>
        <v>-</v>
      </c>
      <c r="J67" s="112" t="str">
        <f>Lpu_Leány_a_20!H5</f>
        <v>-</v>
      </c>
      <c r="K67" s="113">
        <f>Lpu_Leány_a_20!I5</f>
        <v>0</v>
      </c>
    </row>
    <row r="68" spans="1:11" ht="13.5" customHeight="1" x14ac:dyDescent="0.2">
      <c r="G68" s="112"/>
      <c r="H68" s="112"/>
      <c r="I68" s="112"/>
      <c r="J68" s="112"/>
      <c r="K68" s="113"/>
    </row>
    <row r="69" spans="1:11" ht="13.5" customHeight="1" x14ac:dyDescent="0.2">
      <c r="A69" t="s">
        <v>88</v>
      </c>
      <c r="G69" s="112"/>
      <c r="H69" s="112"/>
      <c r="I69" s="112"/>
      <c r="J69" s="112"/>
      <c r="K69" s="113"/>
    </row>
    <row r="70" spans="1:11" ht="13.5" customHeight="1" x14ac:dyDescent="0.2">
      <c r="A70" s="67" t="s">
        <v>39</v>
      </c>
      <c r="B70" t="str">
        <f>Lpu_Leány_a_20!B31</f>
        <v>-</v>
      </c>
      <c r="F70" t="str">
        <f>Lpu_Leány_a_20!F31</f>
        <v>-</v>
      </c>
      <c r="G70" s="112"/>
      <c r="H70" s="112"/>
      <c r="I70" s="112"/>
      <c r="J70" s="112"/>
      <c r="K70" s="113" t="str">
        <f>Lpu_Leány_a_20!I31</f>
        <v>-</v>
      </c>
    </row>
    <row r="71" spans="1:11" ht="13.5" customHeight="1" x14ac:dyDescent="0.2">
      <c r="A71" s="67"/>
      <c r="B71" t="str">
        <f>Lpu_Leány_a_20!B32</f>
        <v>-</v>
      </c>
      <c r="C71" t="str">
        <f>Lpu_Leány_a_20!C32</f>
        <v>-</v>
      </c>
      <c r="G71" s="112"/>
      <c r="H71" s="112"/>
      <c r="I71" s="112"/>
      <c r="J71" s="112" t="str">
        <f>Lpu_Leány_a_20!H32</f>
        <v>-</v>
      </c>
      <c r="K71" s="113"/>
    </row>
    <row r="72" spans="1:11" ht="13.5" customHeight="1" x14ac:dyDescent="0.2">
      <c r="A72" s="67"/>
      <c r="B72" t="str">
        <f>Lpu_Leány_a_20!B33</f>
        <v>-</v>
      </c>
      <c r="C72" t="str">
        <f>Lpu_Leány_a_20!C33</f>
        <v>-</v>
      </c>
      <c r="G72" s="112"/>
      <c r="H72" s="112"/>
      <c r="I72" s="112"/>
      <c r="J72" s="112" t="str">
        <f>Lpu_Leány_a_20!H33</f>
        <v>-</v>
      </c>
      <c r="K72" s="113"/>
    </row>
    <row r="73" spans="1:11" ht="13.5" customHeight="1" x14ac:dyDescent="0.2">
      <c r="A73" s="67"/>
      <c r="B73" t="str">
        <f>Lpu_Leány_a_20!B34</f>
        <v>-</v>
      </c>
      <c r="C73" t="str">
        <f>Lpu_Leány_a_20!C34</f>
        <v>-</v>
      </c>
      <c r="G73" s="112"/>
      <c r="H73" s="112"/>
      <c r="I73" s="112"/>
      <c r="J73" s="112" t="str">
        <f>Lpu_Leány_a_20!H34</f>
        <v>-</v>
      </c>
      <c r="K73" s="113"/>
    </row>
    <row r="74" spans="1:11" ht="13.5" customHeight="1" x14ac:dyDescent="0.2">
      <c r="A74" s="67"/>
      <c r="G74" s="112"/>
      <c r="H74" s="112"/>
      <c r="I74" s="112"/>
      <c r="J74" s="112"/>
      <c r="K74" s="113"/>
    </row>
    <row r="75" spans="1:11" ht="13.5" customHeight="1" x14ac:dyDescent="0.2">
      <c r="A75" s="77" t="s">
        <v>73</v>
      </c>
      <c r="G75" s="112"/>
      <c r="H75" s="112"/>
      <c r="I75" s="112"/>
      <c r="J75" s="112"/>
      <c r="K75" s="113"/>
    </row>
    <row r="76" spans="1:11" ht="13.5" customHeight="1" x14ac:dyDescent="0.2">
      <c r="A76" s="67" t="s">
        <v>39</v>
      </c>
      <c r="B76" t="str">
        <f>Lpu_zárt_Leány_a_20!B3</f>
        <v>Kovács Bianka</v>
      </c>
      <c r="C76">
        <f>Lpu_zárt_Leány_a_20!C3</f>
        <v>2009</v>
      </c>
      <c r="D76" t="str">
        <f>Lpu_zárt_Leány_a_20!D3</f>
        <v>Kecskemét</v>
      </c>
      <c r="E76" t="str">
        <f>Lpu_zárt_Leány_a_20!E3</f>
        <v>Kecskeméti Corvin Mátyás Általános Iskola</v>
      </c>
      <c r="F76" t="str">
        <f>Lpu_zárt_Leány_a_20!F3</f>
        <v>Bács-Kiskun</v>
      </c>
      <c r="G76" s="112"/>
      <c r="H76" s="112"/>
      <c r="I76" s="112">
        <f>Lpu_zárt_Leány_a_20!G3</f>
        <v>82</v>
      </c>
      <c r="J76" s="112">
        <f>Lpu_zárt_Leány_a_20!H3</f>
        <v>90</v>
      </c>
      <c r="K76" s="113">
        <f>Lpu_zárt_Leány_a_20!I3</f>
        <v>172</v>
      </c>
    </row>
    <row r="77" spans="1:11" ht="13.5" customHeight="1" x14ac:dyDescent="0.2">
      <c r="A77" s="67" t="s">
        <v>40</v>
      </c>
      <c r="B77" t="str">
        <f>Lpu_zárt_Leány_a_20!B4</f>
        <v>-</v>
      </c>
      <c r="C77" t="str">
        <f>Lpu_zárt_Leány_a_20!C4</f>
        <v>-</v>
      </c>
      <c r="D77" t="str">
        <f>Lpu_zárt_Leány_a_20!D4</f>
        <v>-</v>
      </c>
      <c r="E77" t="str">
        <f>Lpu_zárt_Leány_a_20!E4</f>
        <v>-</v>
      </c>
      <c r="F77" t="str">
        <f>Lpu_zárt_Leány_a_20!F4</f>
        <v>-</v>
      </c>
      <c r="G77" s="112"/>
      <c r="H77" s="112"/>
      <c r="I77" s="112" t="str">
        <f>Lpu_zárt_Leány_a_20!G4</f>
        <v>-</v>
      </c>
      <c r="J77" s="112" t="str">
        <f>Lpu_zárt_Leány_a_20!H4</f>
        <v>-</v>
      </c>
      <c r="K77" s="113">
        <f>Lpu_zárt_Leány_a_20!I4</f>
        <v>0</v>
      </c>
    </row>
    <row r="78" spans="1:11" ht="13.5" customHeight="1" x14ac:dyDescent="0.2">
      <c r="A78" s="67" t="s">
        <v>41</v>
      </c>
      <c r="B78" t="str">
        <f>Lpu_zárt_Leány_a_20!B5</f>
        <v>-</v>
      </c>
      <c r="C78" t="str">
        <f>Lpu_zárt_Leány_a_20!C5</f>
        <v>-</v>
      </c>
      <c r="D78" t="str">
        <f>Lpu_zárt_Leány_a_20!D5</f>
        <v>-</v>
      </c>
      <c r="E78" t="str">
        <f>Lpu_zárt_Leány_a_20!E5</f>
        <v>-</v>
      </c>
      <c r="F78" t="str">
        <f>Lpu_zárt_Leány_a_20!F5</f>
        <v>-</v>
      </c>
      <c r="G78" s="112"/>
      <c r="H78" s="112"/>
      <c r="I78" s="112" t="str">
        <f>Lpu_zárt_Leány_a_20!G5</f>
        <v>-</v>
      </c>
      <c r="J78" s="112" t="str">
        <f>Lpu_zárt_Leány_a_20!H5</f>
        <v>-</v>
      </c>
      <c r="K78" s="113">
        <f>Lpu_zárt_Leány_a_20!I5</f>
        <v>0</v>
      </c>
    </row>
    <row r="79" spans="1:11" ht="13.5" customHeight="1" x14ac:dyDescent="0.2">
      <c r="A79" s="67"/>
      <c r="G79" s="112"/>
      <c r="H79" s="112"/>
      <c r="I79" s="112"/>
      <c r="J79" s="112"/>
      <c r="K79" s="113"/>
    </row>
    <row r="80" spans="1:11" ht="13.5" customHeight="1" x14ac:dyDescent="0.2">
      <c r="A80" t="s">
        <v>89</v>
      </c>
      <c r="G80" s="112"/>
      <c r="H80" s="112"/>
      <c r="I80" s="112"/>
      <c r="J80" s="112"/>
      <c r="K80" s="113"/>
    </row>
    <row r="81" spans="1:11" ht="13.5" customHeight="1" x14ac:dyDescent="0.2">
      <c r="A81" s="67" t="s">
        <v>39</v>
      </c>
      <c r="B81" t="str">
        <f>Lpu_zárt_Leány_a_20!B31</f>
        <v>-</v>
      </c>
      <c r="F81" t="str">
        <f>Lpu_zárt_Leány_a_20!F31</f>
        <v>-</v>
      </c>
      <c r="G81" s="112"/>
      <c r="H81" s="112"/>
      <c r="I81" s="112"/>
      <c r="J81" s="112"/>
      <c r="K81" s="113" t="str">
        <f>Lpu_zárt_Leány_a_20!I31</f>
        <v>-</v>
      </c>
    </row>
    <row r="82" spans="1:11" ht="13.5" customHeight="1" x14ac:dyDescent="0.2">
      <c r="A82" s="67"/>
      <c r="B82" t="str">
        <f>Lpu_zárt_Leány_a_20!B32</f>
        <v>-</v>
      </c>
      <c r="C82" t="str">
        <f>Lpu_zárt_Leány_a_20!C32</f>
        <v>-</v>
      </c>
      <c r="G82" s="112"/>
      <c r="H82" s="112"/>
      <c r="I82" s="112"/>
      <c r="J82" s="112" t="str">
        <f>Lpu_zárt_Leány_a_20!H32</f>
        <v>-</v>
      </c>
      <c r="K82" s="113"/>
    </row>
    <row r="83" spans="1:11" ht="13.5" customHeight="1" x14ac:dyDescent="0.2">
      <c r="A83" s="67"/>
      <c r="B83" t="str">
        <f>Lpu_zárt_Leány_a_20!B33</f>
        <v>-</v>
      </c>
      <c r="C83" t="str">
        <f>Lpu_zárt_Leány_a_20!C33</f>
        <v>-</v>
      </c>
      <c r="G83" s="112"/>
      <c r="H83" s="112"/>
      <c r="I83" s="112"/>
      <c r="J83" s="112" t="str">
        <f>Lpu_zárt_Leány_a_20!H33</f>
        <v>-</v>
      </c>
      <c r="K83" s="113"/>
    </row>
    <row r="84" spans="1:11" ht="13.5" customHeight="1" x14ac:dyDescent="0.2">
      <c r="A84" s="67"/>
      <c r="B84" t="str">
        <f>Lpu_zárt_Leány_a_20!B34</f>
        <v>-</v>
      </c>
      <c r="C84" t="str">
        <f>Lpu_zárt_Leány_a_20!C34</f>
        <v>-</v>
      </c>
      <c r="G84" s="112"/>
      <c r="H84" s="112"/>
      <c r="I84" s="112"/>
      <c r="J84" s="112" t="str">
        <f>Lpu_zárt_Leány_a_20!H34</f>
        <v>-</v>
      </c>
      <c r="K84" s="113"/>
    </row>
    <row r="85" spans="1:11" ht="13.5" customHeight="1" x14ac:dyDescent="0.2">
      <c r="G85" s="112"/>
      <c r="H85" s="112"/>
      <c r="I85" s="112"/>
      <c r="J85" s="112"/>
      <c r="K85" s="113"/>
    </row>
    <row r="86" spans="1:11" ht="13.5" customHeight="1" x14ac:dyDescent="0.2">
      <c r="A86" t="s">
        <v>74</v>
      </c>
      <c r="G86" s="112"/>
      <c r="H86" s="112"/>
      <c r="I86" s="112"/>
      <c r="J86" s="112"/>
      <c r="K86" s="113"/>
    </row>
    <row r="87" spans="1:11" ht="13.5" customHeight="1" x14ac:dyDescent="0.2">
      <c r="A87" s="67" t="s">
        <v>39</v>
      </c>
      <c r="B87" t="str">
        <f>Lpu_Leány_b_20!B3</f>
        <v>Farkas Karina</v>
      </c>
      <c r="C87">
        <f>Lpu_Leány_b_20!C3</f>
        <v>2006</v>
      </c>
      <c r="D87" t="str">
        <f>Lpu_Leány_b_20!D3</f>
        <v>Kiskunmajsa</v>
      </c>
      <c r="E87" t="str">
        <f>Lpu_Leány_b_20!E3</f>
        <v>Tomori Pál Katolikus Gimnázium, Technikum és Kollégium</v>
      </c>
      <c r="F87" t="str">
        <f>Lpu_Leány_b_20!F3</f>
        <v>Bács-Kiskun</v>
      </c>
      <c r="G87" s="112"/>
      <c r="H87" s="112"/>
      <c r="I87" s="112">
        <f>Lpu_Leány_b_20!G3</f>
        <v>72</v>
      </c>
      <c r="J87" s="112">
        <f>Lpu_Leány_b_20!H3</f>
        <v>75</v>
      </c>
      <c r="K87" s="113">
        <f>Lpu_Leány_b_20!I3</f>
        <v>147</v>
      </c>
    </row>
    <row r="88" spans="1:11" ht="13.5" customHeight="1" x14ac:dyDescent="0.2">
      <c r="A88" s="67" t="s">
        <v>40</v>
      </c>
      <c r="B88" t="str">
        <f>Lpu_Leány_b_20!B4</f>
        <v>Seres Napsugár</v>
      </c>
      <c r="C88">
        <f>Lpu_Leány_b_20!C4</f>
        <v>2005</v>
      </c>
      <c r="D88" t="str">
        <f>Lpu_Leány_b_20!D4</f>
        <v>Kiskunmajsa</v>
      </c>
      <c r="E88" t="str">
        <f>Lpu_Leány_b_20!E4</f>
        <v>Tomori Pál Katolikus Gimnázium, Technikum és Kollégium</v>
      </c>
      <c r="F88" t="str">
        <f>Lpu_Leány_b_20!F4</f>
        <v>Bács-Kiskun</v>
      </c>
      <c r="G88" s="112"/>
      <c r="H88" s="112"/>
      <c r="I88" s="112">
        <f>Lpu_Leány_b_20!G4</f>
        <v>65</v>
      </c>
      <c r="J88" s="112">
        <f>Lpu_Leány_b_20!H4</f>
        <v>59</v>
      </c>
      <c r="K88" s="113">
        <f>Lpu_Leány_b_20!I4</f>
        <v>124</v>
      </c>
    </row>
    <row r="89" spans="1:11" ht="13.5" customHeight="1" x14ac:dyDescent="0.2">
      <c r="A89" s="67" t="s">
        <v>41</v>
      </c>
      <c r="B89" t="str">
        <f>Lpu_Leány_b_20!B5</f>
        <v>Hirsch Lujza Regina</v>
      </c>
      <c r="C89">
        <f>Lpu_Leány_b_20!C5</f>
        <v>2004</v>
      </c>
      <c r="D89" t="str">
        <f>Lpu_Leány_b_20!D5</f>
        <v>Kiskunmajsa</v>
      </c>
      <c r="E89" t="str">
        <f>Lpu_Leány_b_20!E5</f>
        <v>Tomori Pál Katolikus Gimnázium, Technikum és Kollégium</v>
      </c>
      <c r="F89" t="str">
        <f>Lpu_Leány_b_20!F5</f>
        <v>Bács-Kiskun</v>
      </c>
      <c r="G89" s="112"/>
      <c r="H89" s="112"/>
      <c r="I89" s="112">
        <f>Lpu_Leány_b_20!G5</f>
        <v>56</v>
      </c>
      <c r="J89" s="112">
        <f>Lpu_Leány_b_20!H5</f>
        <v>51</v>
      </c>
      <c r="K89" s="113">
        <f>Lpu_Leány_b_20!I5</f>
        <v>107</v>
      </c>
    </row>
    <row r="90" spans="1:11" ht="13.5" customHeight="1" x14ac:dyDescent="0.2">
      <c r="G90" s="112"/>
      <c r="H90" s="112"/>
      <c r="I90" s="112"/>
      <c r="J90" s="112"/>
      <c r="K90" s="113"/>
    </row>
    <row r="91" spans="1:11" ht="13.5" customHeight="1" x14ac:dyDescent="0.2">
      <c r="A91" t="s">
        <v>90</v>
      </c>
      <c r="G91" s="112"/>
      <c r="H91" s="112"/>
      <c r="I91" s="112"/>
      <c r="J91" s="112"/>
      <c r="K91" s="113"/>
    </row>
    <row r="92" spans="1:11" ht="13.5" customHeight="1" x14ac:dyDescent="0.2">
      <c r="A92" s="67" t="s">
        <v>39</v>
      </c>
      <c r="B92" t="str">
        <f>Lpu_Leány_b_20!B31</f>
        <v>Tomori Pál Katolikus Gimnázium, Technikum és Kollégium</v>
      </c>
      <c r="F92" t="str">
        <f>Lpu_Leány_b_20!F31</f>
        <v>Bács-Kiskun</v>
      </c>
      <c r="G92" s="112"/>
      <c r="H92" s="112"/>
      <c r="I92" s="112"/>
      <c r="J92" s="112"/>
      <c r="K92" s="113">
        <f>Lpu_Leány_b_20!I31</f>
        <v>310</v>
      </c>
    </row>
    <row r="93" spans="1:11" ht="13.5" customHeight="1" x14ac:dyDescent="0.2">
      <c r="A93" s="67"/>
      <c r="B93" t="str">
        <f>Lpu_Leány_b_20!B32</f>
        <v>Hirsch Lujza Regina</v>
      </c>
      <c r="C93">
        <f>Lpu_Leány_b_20!C32</f>
        <v>2004</v>
      </c>
      <c r="G93" s="112"/>
      <c r="H93" s="112"/>
      <c r="I93" s="112"/>
      <c r="J93" s="112">
        <f>Lpu_Leány_b_20!H32</f>
        <v>107</v>
      </c>
      <c r="K93" s="113"/>
    </row>
    <row r="94" spans="1:11" ht="13.5" customHeight="1" x14ac:dyDescent="0.2">
      <c r="A94" s="67"/>
      <c r="B94" t="str">
        <f>Lpu_Leány_b_20!B33</f>
        <v>Seres Napsugár</v>
      </c>
      <c r="C94">
        <f>Lpu_Leány_b_20!C33</f>
        <v>2005</v>
      </c>
      <c r="G94" s="112"/>
      <c r="H94" s="112"/>
      <c r="I94" s="112"/>
      <c r="J94" s="112">
        <f>Lpu_Leány_b_20!H33</f>
        <v>124</v>
      </c>
      <c r="K94" s="113"/>
    </row>
    <row r="95" spans="1:11" ht="13.5" customHeight="1" x14ac:dyDescent="0.2">
      <c r="A95" s="67"/>
      <c r="B95" t="str">
        <f>Lpu_Leány_b_20!B34</f>
        <v>Szabó Elvira Katalin</v>
      </c>
      <c r="C95">
        <f>Lpu_Leány_b_20!C34</f>
        <v>2005</v>
      </c>
      <c r="G95" s="112"/>
      <c r="H95" s="112"/>
      <c r="I95" s="112"/>
      <c r="J95" s="112">
        <f>Lpu_Leány_b_20!H34</f>
        <v>89</v>
      </c>
      <c r="K95" s="113"/>
    </row>
    <row r="96" spans="1:11" ht="13.5" customHeight="1" x14ac:dyDescent="0.2">
      <c r="A96" s="67"/>
      <c r="G96" s="112"/>
      <c r="H96" s="112"/>
      <c r="I96" s="112"/>
      <c r="J96" s="112"/>
      <c r="K96" s="113"/>
    </row>
    <row r="97" spans="1:11" ht="13.5" customHeight="1" x14ac:dyDescent="0.2">
      <c r="A97" t="s">
        <v>75</v>
      </c>
      <c r="G97" s="112"/>
      <c r="H97" s="112"/>
      <c r="I97" s="112"/>
      <c r="J97" s="112"/>
      <c r="K97" s="113"/>
    </row>
    <row r="98" spans="1:11" ht="13.5" customHeight="1" x14ac:dyDescent="0.2">
      <c r="A98" s="67" t="s">
        <v>39</v>
      </c>
      <c r="B98" t="str">
        <f>Lpu_zárt_Leány_b_20!B3</f>
        <v>Cserényi Helga</v>
      </c>
      <c r="C98">
        <f>Lpu_zárt_Leány_b_20!C3</f>
        <v>2005</v>
      </c>
      <c r="D98" t="str">
        <f>Lpu_zárt_Leány_b_20!D3</f>
        <v>Kecskemér</v>
      </c>
      <c r="E98" t="str">
        <f>Lpu_zárt_Leány_b_20!E3</f>
        <v>Kecskeméti Katona József Gimnázium</v>
      </c>
      <c r="F98" t="str">
        <f>Lpu_zárt_Leány_b_20!F3</f>
        <v>Bács-Kiskun</v>
      </c>
      <c r="G98" s="112"/>
      <c r="H98" s="112"/>
      <c r="I98" s="112"/>
      <c r="J98" s="112"/>
      <c r="K98" s="113"/>
    </row>
    <row r="99" spans="1:11" ht="13.5" customHeight="1" x14ac:dyDescent="0.2">
      <c r="A99" s="67" t="s">
        <v>40</v>
      </c>
      <c r="B99" t="str">
        <f>Lpu_zárt_Leány_b_20!B4</f>
        <v>Bajusz Bernadett</v>
      </c>
      <c r="C99">
        <f>Lpu_zárt_Leány_b_20!C4</f>
        <v>2006</v>
      </c>
      <c r="D99" t="str">
        <f>Lpu_zárt_Leány_b_20!D4</f>
        <v>Kecskemér</v>
      </c>
      <c r="E99" t="str">
        <f>Lpu_zárt_Leány_b_20!E4</f>
        <v>Piarista Gimnázium, Kollégium, Általános Iskola és Óvoda</v>
      </c>
      <c r="F99" t="str">
        <f>Lpu_zárt_Leány_b_20!F4</f>
        <v>Bács-Kiskun</v>
      </c>
      <c r="G99" s="112"/>
      <c r="H99" s="112"/>
      <c r="I99" s="112"/>
      <c r="J99" s="112"/>
      <c r="K99" s="113"/>
    </row>
    <row r="100" spans="1:11" ht="13.5" customHeight="1" x14ac:dyDescent="0.2">
      <c r="A100" s="67" t="s">
        <v>41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112"/>
      <c r="H100" s="112"/>
      <c r="I100" s="112"/>
      <c r="J100" s="112"/>
      <c r="K100" s="113"/>
    </row>
    <row r="101" spans="1:11" ht="13.5" customHeight="1" x14ac:dyDescent="0.2">
      <c r="A101" s="67"/>
      <c r="G101" s="112"/>
      <c r="H101" s="112"/>
      <c r="I101" s="112"/>
      <c r="J101" s="112"/>
      <c r="K101" s="113"/>
    </row>
    <row r="102" spans="1:11" ht="13.5" customHeight="1" x14ac:dyDescent="0.2">
      <c r="A102" t="s">
        <v>91</v>
      </c>
      <c r="G102" s="112"/>
      <c r="H102" s="112"/>
      <c r="I102" s="112"/>
      <c r="J102" s="112"/>
      <c r="K102" s="113"/>
    </row>
    <row r="103" spans="1:11" ht="13.5" customHeight="1" x14ac:dyDescent="0.2">
      <c r="A103" s="67" t="s">
        <v>39</v>
      </c>
      <c r="B103" t="str">
        <f>Lpu_zárt_Leány_b_20!B31</f>
        <v>-</v>
      </c>
      <c r="F103" t="str">
        <f>Lpu_zárt_Leány_b_20!F31</f>
        <v>-</v>
      </c>
      <c r="G103" s="112"/>
      <c r="H103" s="112"/>
      <c r="I103" s="112"/>
      <c r="J103" s="112"/>
      <c r="K103" s="113" t="str">
        <f>Lpu_zárt_Leány_b_20!I31</f>
        <v>-</v>
      </c>
    </row>
    <row r="104" spans="1:11" ht="13.5" customHeight="1" x14ac:dyDescent="0.2">
      <c r="A104" s="67"/>
      <c r="B104" t="str">
        <f>Lpu_zárt_Leány_b_20!B32</f>
        <v>-</v>
      </c>
      <c r="C104">
        <f>Lpu_zárt_Leány_b_20!C32</f>
        <v>0</v>
      </c>
      <c r="G104" s="112"/>
      <c r="H104" s="112"/>
      <c r="I104" s="112"/>
      <c r="J104" s="112" t="str">
        <f>Lpu_zárt_Leány_b_20!H32</f>
        <v>-</v>
      </c>
      <c r="K104" s="113"/>
    </row>
    <row r="105" spans="1:11" ht="13.5" customHeight="1" x14ac:dyDescent="0.2">
      <c r="A105" s="67"/>
      <c r="B105" t="str">
        <f>Lpu_zárt_Leány_b_20!B33</f>
        <v>-</v>
      </c>
      <c r="C105">
        <f>Lpu_zárt_Leány_b_20!C33</f>
        <v>0</v>
      </c>
      <c r="G105" s="112"/>
      <c r="H105" s="112"/>
      <c r="I105" s="112"/>
      <c r="J105" s="112" t="str">
        <f>Lpu_zárt_Leány_b_20!H33</f>
        <v>-</v>
      </c>
      <c r="K105" s="113"/>
    </row>
    <row r="106" spans="1:11" ht="13.5" customHeight="1" x14ac:dyDescent="0.2">
      <c r="A106" s="67"/>
      <c r="B106" t="str">
        <f>Lpu_zárt_Leány_b_20!B34</f>
        <v>-</v>
      </c>
      <c r="C106">
        <f>Lpu_zárt_Leány_b_20!C34</f>
        <v>0</v>
      </c>
      <c r="G106" s="112"/>
      <c r="H106" s="112"/>
      <c r="I106" s="112"/>
      <c r="J106" s="112" t="str">
        <f>Lpu_zárt_Leány_b_20!H34</f>
        <v>-</v>
      </c>
      <c r="K106" s="113"/>
    </row>
    <row r="107" spans="1:11" ht="13.5" customHeight="1" x14ac:dyDescent="0.2">
      <c r="A107" s="67"/>
      <c r="G107" s="112"/>
      <c r="H107" s="112"/>
      <c r="I107" s="112"/>
      <c r="J107" s="112"/>
      <c r="K107" s="113"/>
    </row>
    <row r="108" spans="1:11" ht="13.5" customHeight="1" x14ac:dyDescent="0.2">
      <c r="A108" t="s">
        <v>92</v>
      </c>
      <c r="G108" s="112"/>
      <c r="H108" s="112"/>
      <c r="I108" s="112"/>
      <c r="J108" s="112"/>
      <c r="K108" s="113"/>
    </row>
    <row r="109" spans="1:11" ht="13.5" customHeight="1" x14ac:dyDescent="0.2">
      <c r="A109" s="67" t="s">
        <v>39</v>
      </c>
      <c r="B109" t="str">
        <f>Lpu_Leány_c_40!B3</f>
        <v>-</v>
      </c>
      <c r="C109" t="str">
        <f>Lpu_Leány_c_40!C3</f>
        <v>-</v>
      </c>
      <c r="D109" t="str">
        <f>Lpu_Leány_c_40!D3</f>
        <v>-</v>
      </c>
      <c r="E109" t="str">
        <f>Lpu_Leány_c_40!E3</f>
        <v>-</v>
      </c>
      <c r="F109" t="str">
        <f>Lpu_Leány_c_40!F3</f>
        <v>-</v>
      </c>
      <c r="G109" s="112" t="str">
        <f>Lpu_Leány_c_40!G3</f>
        <v>-</v>
      </c>
      <c r="H109" s="112" t="str">
        <f>Lpu_Leány_c_40!H3</f>
        <v>-</v>
      </c>
      <c r="I109" s="112" t="str">
        <f>Lpu_Leány_c_40!I3</f>
        <v>-</v>
      </c>
      <c r="J109" s="112" t="str">
        <f>Lpu_Leány_c_40!J3</f>
        <v>-</v>
      </c>
      <c r="K109" s="113">
        <f>Lpu_Leány_c_40!K3</f>
        <v>0</v>
      </c>
    </row>
    <row r="110" spans="1:11" ht="13.5" customHeight="1" x14ac:dyDescent="0.2">
      <c r="A110" s="67" t="s">
        <v>40</v>
      </c>
      <c r="B110" t="str">
        <f>Lpu_Leány_c_40!B4</f>
        <v>-</v>
      </c>
      <c r="G110" s="112" t="str">
        <f>Lpu_Leány_c_40!G4</f>
        <v>-</v>
      </c>
      <c r="H110" s="112" t="str">
        <f>Lpu_Leány_c_40!H4</f>
        <v>-</v>
      </c>
      <c r="I110" s="112" t="str">
        <f>Lpu_Leány_c_40!I4</f>
        <v>-</v>
      </c>
      <c r="J110" s="112" t="str">
        <f>Lpu_Leány_c_40!J4</f>
        <v>-</v>
      </c>
      <c r="K110" s="113">
        <f>Lpu_Leány_c_40!K4</f>
        <v>0</v>
      </c>
    </row>
    <row r="111" spans="1:11" ht="13.5" customHeight="1" x14ac:dyDescent="0.2">
      <c r="A111" s="67" t="s">
        <v>41</v>
      </c>
      <c r="B111" t="str">
        <f>Lpu_Leány_c_40!B5</f>
        <v>-</v>
      </c>
      <c r="G111" s="112" t="str">
        <f>Lpu_Leány_c_40!G5</f>
        <v>-</v>
      </c>
      <c r="H111" s="112" t="str">
        <f>Lpu_Leány_c_40!H5</f>
        <v>-</v>
      </c>
      <c r="I111" s="112" t="str">
        <f>Lpu_Leány_c_40!I5</f>
        <v>-</v>
      </c>
      <c r="J111" s="112" t="str">
        <f>Lpu_Leány_c_40!J5</f>
        <v>-</v>
      </c>
      <c r="K111" s="113">
        <f>Lpu_Leány_c_40!K5</f>
        <v>0</v>
      </c>
    </row>
    <row r="112" spans="1:11" ht="13.5" customHeight="1" x14ac:dyDescent="0.2">
      <c r="G112" s="112"/>
      <c r="H112" s="112"/>
      <c r="I112" s="112"/>
      <c r="J112" s="112"/>
      <c r="K112" s="113"/>
    </row>
    <row r="113" spans="1:11" ht="13.5" customHeight="1" x14ac:dyDescent="0.2">
      <c r="A113" t="s">
        <v>93</v>
      </c>
      <c r="G113" s="112"/>
      <c r="H113" s="112"/>
      <c r="I113" s="112"/>
      <c r="J113" s="112"/>
      <c r="K113" s="113"/>
    </row>
    <row r="114" spans="1:11" ht="13.5" customHeight="1" x14ac:dyDescent="0.2">
      <c r="A114" s="67" t="s">
        <v>39</v>
      </c>
      <c r="B114" t="str">
        <f>Lpu_Leány_c_40!B31</f>
        <v>-</v>
      </c>
      <c r="G114" s="112" t="str">
        <f>Lpu_Leány_c_40!F31</f>
        <v>-</v>
      </c>
      <c r="H114" s="112"/>
      <c r="I114" s="112"/>
      <c r="J114" s="112"/>
      <c r="K114" s="113" t="str">
        <f>Lpu_Leány_c_40!K31</f>
        <v>-</v>
      </c>
    </row>
    <row r="115" spans="1:11" ht="13.5" customHeight="1" x14ac:dyDescent="0.2">
      <c r="A115" s="67"/>
      <c r="B115" t="str">
        <f>Lpu_Leány_c_40!B32</f>
        <v>-</v>
      </c>
      <c r="C115" t="str">
        <f>Lpu_Leány_c_40!C32</f>
        <v>-</v>
      </c>
      <c r="G115" s="112"/>
      <c r="H115" s="112"/>
      <c r="I115" s="112"/>
      <c r="J115" s="112" t="str">
        <f>Lpu_Leány_c_40!J32</f>
        <v>-</v>
      </c>
      <c r="K115" s="113"/>
    </row>
    <row r="116" spans="1:11" ht="13.5" customHeight="1" x14ac:dyDescent="0.2">
      <c r="A116" s="67"/>
      <c r="B116" t="str">
        <f>Lpu_Leány_c_40!B33</f>
        <v>-</v>
      </c>
      <c r="C116" t="str">
        <f>Lpu_Leány_c_40!C33</f>
        <v>-</v>
      </c>
      <c r="G116" s="112"/>
      <c r="H116" s="112"/>
      <c r="I116" s="112"/>
      <c r="J116" s="112" t="str">
        <f>Lpu_Leány_c_40!J33</f>
        <v>-</v>
      </c>
      <c r="K116" s="113"/>
    </row>
    <row r="117" spans="1:11" ht="13.5" customHeight="1" x14ac:dyDescent="0.2">
      <c r="A117" s="67"/>
      <c r="B117" t="str">
        <f>Lpu_Leány_c_40!B34</f>
        <v>-</v>
      </c>
      <c r="C117" t="str">
        <f>Lpu_Leány_c_40!C34</f>
        <v>-</v>
      </c>
      <c r="G117" s="112"/>
      <c r="H117" s="112"/>
      <c r="I117" s="112"/>
      <c r="J117" s="112" t="str">
        <f>Lpu_Leány_c_40!J34</f>
        <v>-</v>
      </c>
      <c r="K117" s="113"/>
    </row>
    <row r="118" spans="1:11" ht="13.5" customHeight="1" x14ac:dyDescent="0.2">
      <c r="G118" s="112"/>
      <c r="H118" s="112"/>
      <c r="I118" s="112"/>
      <c r="J118" s="112"/>
      <c r="K118" s="113"/>
    </row>
    <row r="119" spans="1:11" ht="13.5" customHeight="1" x14ac:dyDescent="0.2">
      <c r="A119" t="s">
        <v>77</v>
      </c>
      <c r="G119" s="112"/>
      <c r="H119" s="112"/>
      <c r="I119" s="112"/>
      <c r="J119" s="112"/>
      <c r="K119" s="113"/>
    </row>
    <row r="120" spans="1:11" ht="13.5" customHeight="1" x14ac:dyDescent="0.2">
      <c r="A120" s="67" t="s">
        <v>39</v>
      </c>
      <c r="B120" t="str">
        <f>Lpi_Fiú_a_20!B3</f>
        <v>Szeitz Levente</v>
      </c>
      <c r="C120">
        <f>Lpi_Fiú_a_20!C3</f>
        <v>2008</v>
      </c>
      <c r="D120" t="str">
        <f>Lpi_Fiú_a_20!D3</f>
        <v>Bácsbokod</v>
      </c>
      <c r="E120" t="str">
        <f>Lpi_Fiú_a_20!E3</f>
        <v>Bácskai Általános Iskola</v>
      </c>
      <c r="F120" t="str">
        <f>Lpi_Fiú_a_20!F3</f>
        <v>Bács-Kiskun</v>
      </c>
      <c r="G120" s="112"/>
      <c r="H120" s="112"/>
      <c r="I120" s="112">
        <f>Lpi_Fiú_a_20!G3</f>
        <v>79</v>
      </c>
      <c r="J120" s="112">
        <f>Lpi_Fiú_a_20!H3</f>
        <v>78</v>
      </c>
      <c r="K120" s="113">
        <f>Lpi_Fiú_a_20!I3</f>
        <v>157</v>
      </c>
    </row>
    <row r="121" spans="1:11" ht="13.5" customHeight="1" x14ac:dyDescent="0.2">
      <c r="A121" s="67" t="s">
        <v>40</v>
      </c>
      <c r="B121" t="str">
        <f>Lpi_Fiú_a_20!B4</f>
        <v>Kovács Máté</v>
      </c>
      <c r="C121">
        <f>Lpi_Fiú_a_20!C4</f>
        <v>2011</v>
      </c>
      <c r="D121" t="str">
        <f>Lpi_Fiú_a_20!D4</f>
        <v>Kecskemét</v>
      </c>
      <c r="E121" t="str">
        <f>Lpi_Fiú_a_20!E4</f>
        <v>Kecskeméti Corvin Mátyás Általános Iskola</v>
      </c>
      <c r="F121" t="str">
        <f>Lpi_Fiú_a_20!F4</f>
        <v>Bács-Kiskun</v>
      </c>
      <c r="G121" s="112"/>
      <c r="H121" s="112"/>
      <c r="I121" s="112">
        <f>Lpi_Fiú_a_20!G4</f>
        <v>79</v>
      </c>
      <c r="J121" s="112">
        <f>Lpi_Fiú_a_20!H4</f>
        <v>73</v>
      </c>
      <c r="K121" s="113">
        <f>Lpi_Fiú_a_20!I4</f>
        <v>152</v>
      </c>
    </row>
    <row r="122" spans="1:11" ht="13.5" customHeight="1" x14ac:dyDescent="0.2">
      <c r="A122" s="67" t="s">
        <v>41</v>
      </c>
      <c r="B122" t="str">
        <f>Lpi_Fiú_a_20!B5</f>
        <v>Fésűs Fülöp</v>
      </c>
      <c r="C122">
        <f>Lpi_Fiú_a_20!C5</f>
        <v>2008</v>
      </c>
      <c r="D122" t="str">
        <f>Lpi_Fiú_a_20!D5</f>
        <v>Kecskemét</v>
      </c>
      <c r="E122" t="str">
        <f>Lpi_Fiú_a_20!E5</f>
        <v>Kecskeméti Kodály Zoltán Ének-zenei Általános Iskola, Gimnázium, Szakgimnázium és Alapfokú Művészeti Iskola</v>
      </c>
      <c r="F122" t="str">
        <f>Lpi_Fiú_a_20!F5</f>
        <v>Bács-Kiskun</v>
      </c>
      <c r="G122" s="112"/>
      <c r="H122" s="112"/>
      <c r="I122" s="112">
        <f>Lpi_Fiú_a_20!G5</f>
        <v>76</v>
      </c>
      <c r="J122" s="112">
        <f>Lpi_Fiú_a_20!H5</f>
        <v>74</v>
      </c>
      <c r="K122" s="113">
        <f>Lpi_Fiú_a_20!I5</f>
        <v>150</v>
      </c>
    </row>
    <row r="123" spans="1:11" ht="13.5" customHeight="1" x14ac:dyDescent="0.2">
      <c r="G123" s="112"/>
      <c r="H123" s="112"/>
      <c r="I123" s="112"/>
      <c r="J123" s="112"/>
      <c r="K123" s="113"/>
    </row>
    <row r="124" spans="1:11" ht="13.5" customHeight="1" x14ac:dyDescent="0.2">
      <c r="A124" t="s">
        <v>94</v>
      </c>
      <c r="G124" s="112"/>
      <c r="H124" s="112"/>
      <c r="I124" s="112"/>
      <c r="J124" s="112"/>
      <c r="K124" s="113"/>
    </row>
    <row r="125" spans="1:11" ht="13.5" customHeight="1" x14ac:dyDescent="0.2">
      <c r="A125" s="67" t="s">
        <v>39</v>
      </c>
      <c r="B125" t="str">
        <f>Lpi_Fiú_a_20!B31</f>
        <v>Bácskai Általános Iskola</v>
      </c>
      <c r="G125" s="112" t="str">
        <f>Lpi_Fiú_a_20!F31</f>
        <v>Bács-Kiskun</v>
      </c>
      <c r="H125" s="112"/>
      <c r="I125" s="112"/>
      <c r="J125" s="112"/>
      <c r="K125" s="113">
        <f>Lpi_Fiú_a_20!I31</f>
        <v>353</v>
      </c>
    </row>
    <row r="126" spans="1:11" ht="13.5" customHeight="1" x14ac:dyDescent="0.2">
      <c r="A126" s="67"/>
      <c r="B126" t="str">
        <f>Lpi_Fiú_a_20!B32</f>
        <v>Horváth Szabolcs</v>
      </c>
      <c r="C126">
        <f>Lpi_Fiú_a_20!C32</f>
        <v>2008</v>
      </c>
      <c r="G126" s="112"/>
      <c r="H126" s="112"/>
      <c r="I126" s="112"/>
      <c r="J126" s="112">
        <f>Lpi_Fiú_a_20!H32</f>
        <v>105</v>
      </c>
      <c r="K126" s="113"/>
    </row>
    <row r="127" spans="1:11" ht="13.5" customHeight="1" x14ac:dyDescent="0.2">
      <c r="A127" s="67"/>
      <c r="B127" t="str">
        <f>Lpi_Fiú_a_20!B33</f>
        <v>Schultz Antal Arnold</v>
      </c>
      <c r="C127">
        <f>Lpi_Fiú_a_20!C33</f>
        <v>2010</v>
      </c>
      <c r="G127" s="112"/>
      <c r="H127" s="112"/>
      <c r="I127" s="112"/>
      <c r="J127" s="112">
        <f>Lpi_Fiú_a_20!H33</f>
        <v>91</v>
      </c>
      <c r="K127" s="113"/>
    </row>
    <row r="128" spans="1:11" ht="13.5" customHeight="1" x14ac:dyDescent="0.2">
      <c r="A128" s="67"/>
      <c r="B128" t="str">
        <f>Lpi_Fiú_a_20!B34</f>
        <v>Szeitz Levente</v>
      </c>
      <c r="C128">
        <f>Lpi_Fiú_a_20!C34</f>
        <v>2008</v>
      </c>
      <c r="G128" s="112"/>
      <c r="H128" s="112"/>
      <c r="I128" s="112"/>
      <c r="J128" s="112">
        <f>Lpi_Fiú_a_20!H34</f>
        <v>157</v>
      </c>
      <c r="K128" s="113"/>
    </row>
    <row r="129" spans="1:11" ht="13.5" customHeight="1" x14ac:dyDescent="0.2">
      <c r="G129" s="112"/>
      <c r="H129" s="112"/>
      <c r="I129" s="112"/>
      <c r="J129" s="112"/>
      <c r="K129" s="113"/>
    </row>
    <row r="130" spans="1:11" ht="13.5" customHeight="1" x14ac:dyDescent="0.2">
      <c r="A130" t="s">
        <v>78</v>
      </c>
      <c r="G130" s="112"/>
      <c r="H130" s="112"/>
      <c r="I130" s="112"/>
      <c r="J130" s="112"/>
      <c r="K130" s="113"/>
    </row>
    <row r="131" spans="1:11" ht="13.5" customHeight="1" x14ac:dyDescent="0.2">
      <c r="A131" s="67" t="s">
        <v>39</v>
      </c>
      <c r="B131" t="str">
        <f>Lpi_Fiú_b_20!B3</f>
        <v>Seiben Patrik</v>
      </c>
      <c r="C131">
        <f>Lpi_Fiú_b_20!C3</f>
        <v>2002</v>
      </c>
      <c r="D131" t="str">
        <f>Lpi_Fiú_b_20!D3</f>
        <v>Baja</v>
      </c>
      <c r="E131" t="str">
        <f>Lpi_Fiú_b_20!E3</f>
        <v>Bajai Szakképzési Centrum Türr István Gazdasági Szakgimnáziuma</v>
      </c>
      <c r="F131" t="str">
        <f>Lpi_Fiú_b_20!F3</f>
        <v>Bács-Kiskun</v>
      </c>
      <c r="G131" s="112"/>
      <c r="H131" s="112"/>
      <c r="I131" s="112">
        <f>Lpi_Fiú_b_20!G3</f>
        <v>65</v>
      </c>
      <c r="J131" s="112">
        <f>Lpi_Fiú_b_20!H3</f>
        <v>73</v>
      </c>
      <c r="K131" s="113">
        <f>Lpi_Fiú_b_20!I3</f>
        <v>138</v>
      </c>
    </row>
    <row r="132" spans="1:11" ht="13.5" customHeight="1" x14ac:dyDescent="0.2">
      <c r="A132" s="67" t="s">
        <v>40</v>
      </c>
      <c r="B132" t="str">
        <f>Lpi_Fiú_b_20!B4</f>
        <v>-</v>
      </c>
      <c r="C132" t="str">
        <f>Lpi_Fiú_b_20!C4</f>
        <v>-</v>
      </c>
      <c r="D132" t="str">
        <f>Lpi_Fiú_b_20!D4</f>
        <v>-</v>
      </c>
      <c r="E132" t="str">
        <f>Lpi_Fiú_b_20!E4</f>
        <v>-</v>
      </c>
      <c r="F132" t="str">
        <f>Lpi_Fiú_b_20!F4</f>
        <v>-</v>
      </c>
      <c r="G132" s="112"/>
      <c r="H132" s="112"/>
      <c r="I132" s="112" t="str">
        <f>Lpi_Fiú_b_20!G4</f>
        <v>-</v>
      </c>
      <c r="J132" s="112" t="str">
        <f>Lpi_Fiú_b_20!H4</f>
        <v>-</v>
      </c>
      <c r="K132" s="113">
        <f>Lpi_Fiú_b_20!I4</f>
        <v>0</v>
      </c>
    </row>
    <row r="133" spans="1:11" ht="13.5" customHeight="1" x14ac:dyDescent="0.2">
      <c r="A133" s="67" t="s">
        <v>41</v>
      </c>
      <c r="B133" t="str">
        <f>Lpi_Fiú_b_20!B5</f>
        <v>-</v>
      </c>
      <c r="C133" t="str">
        <f>Lpi_Fiú_b_20!C5</f>
        <v>-</v>
      </c>
      <c r="D133" t="str">
        <f>Lpi_Fiú_b_20!D5</f>
        <v>-</v>
      </c>
      <c r="E133" t="str">
        <f>Lpi_Fiú_b_20!E5</f>
        <v>-</v>
      </c>
      <c r="F133" t="str">
        <f>Lpi_Fiú_b_20!F5</f>
        <v>-</v>
      </c>
      <c r="G133" s="112"/>
      <c r="H133" s="112"/>
      <c r="I133" s="112" t="str">
        <f>Lpi_Fiú_b_20!G5</f>
        <v>-</v>
      </c>
      <c r="J133" s="112" t="str">
        <f>Lpi_Fiú_b_20!H5</f>
        <v>-</v>
      </c>
      <c r="K133" s="113">
        <f>Lpi_Fiú_b_20!I5</f>
        <v>0</v>
      </c>
    </row>
    <row r="134" spans="1:11" ht="13.5" customHeight="1" x14ac:dyDescent="0.2">
      <c r="G134" s="112"/>
      <c r="H134" s="112"/>
      <c r="I134" s="112"/>
      <c r="J134" s="112"/>
      <c r="K134" s="113"/>
    </row>
    <row r="135" spans="1:11" ht="13.5" customHeight="1" x14ac:dyDescent="0.2">
      <c r="A135" t="s">
        <v>42</v>
      </c>
      <c r="G135" s="112"/>
      <c r="H135" s="112"/>
      <c r="I135" s="112"/>
      <c r="J135" s="112"/>
      <c r="K135" s="113"/>
    </row>
    <row r="136" spans="1:11" ht="13.5" customHeight="1" x14ac:dyDescent="0.2">
      <c r="A136" s="67" t="s">
        <v>39</v>
      </c>
      <c r="B136" t="str">
        <f>Lpi_Fiú_b_20!B31</f>
        <v>-</v>
      </c>
      <c r="F136" t="str">
        <f>Lpi_Fiú_b_20!F31</f>
        <v>-</v>
      </c>
      <c r="G136" s="112"/>
      <c r="H136" s="112"/>
      <c r="I136" s="112"/>
      <c r="J136" s="112"/>
      <c r="K136" s="113" t="str">
        <f>Lpi_Fiú_b_20!I31</f>
        <v>-</v>
      </c>
    </row>
    <row r="137" spans="1:11" ht="13.5" customHeight="1" x14ac:dyDescent="0.2">
      <c r="A137" s="67"/>
      <c r="B137" t="str">
        <f>Lpi_Fiú_b_20!B32</f>
        <v>-</v>
      </c>
      <c r="C137" t="str">
        <f>Lpi_Fiú_b_20!C32</f>
        <v>-</v>
      </c>
      <c r="G137" s="112"/>
      <c r="H137" s="112"/>
      <c r="I137" s="112"/>
      <c r="J137" s="112" t="str">
        <f>Lpi_Fiú_b_20!H32</f>
        <v>-</v>
      </c>
      <c r="K137" s="113"/>
    </row>
    <row r="138" spans="1:11" ht="13.5" customHeight="1" x14ac:dyDescent="0.2">
      <c r="A138" s="67"/>
      <c r="B138" t="str">
        <f>Lpi_Fiú_b_20!B33</f>
        <v>-</v>
      </c>
      <c r="C138" t="str">
        <f>Lpi_Fiú_b_20!C33</f>
        <v>-</v>
      </c>
      <c r="G138" s="112"/>
      <c r="H138" s="112"/>
      <c r="I138" s="112"/>
      <c r="J138" s="112" t="str">
        <f>Lpi_Fiú_b_20!H33</f>
        <v>-</v>
      </c>
      <c r="K138" s="113"/>
    </row>
    <row r="139" spans="1:11" ht="13.5" customHeight="1" x14ac:dyDescent="0.2">
      <c r="A139" s="67"/>
      <c r="B139" t="str">
        <f>Lpi_Fiú_b_20!B34</f>
        <v>-</v>
      </c>
      <c r="C139" t="str">
        <f>Lpi_Fiú_b_20!C34</f>
        <v>-</v>
      </c>
      <c r="G139" s="112"/>
      <c r="H139" s="112"/>
      <c r="I139" s="112"/>
      <c r="J139" s="112" t="str">
        <f>Lpi_Fiú_b_20!H34</f>
        <v>-</v>
      </c>
      <c r="K139" s="113"/>
    </row>
    <row r="140" spans="1:11" ht="13.5" customHeight="1" x14ac:dyDescent="0.2">
      <c r="G140" s="112"/>
      <c r="H140" s="112"/>
      <c r="I140" s="112"/>
      <c r="J140" s="112"/>
      <c r="K140" s="113"/>
    </row>
    <row r="141" spans="1:11" ht="13.5" customHeight="1" x14ac:dyDescent="0.2">
      <c r="A141" t="s">
        <v>79</v>
      </c>
      <c r="G141" s="112"/>
      <c r="H141" s="112"/>
      <c r="I141" s="112"/>
      <c r="J141" s="112"/>
      <c r="K141" s="113"/>
    </row>
    <row r="142" spans="1:11" ht="13.5" customHeight="1" x14ac:dyDescent="0.2">
      <c r="A142" s="67" t="s">
        <v>39</v>
      </c>
      <c r="B142" t="str">
        <f>Lpi40_Fiú_c_40!B3</f>
        <v>Fodor Ádám</v>
      </c>
      <c r="C142">
        <f>Lpi40_Fiú_c_40!C3</f>
        <v>2005</v>
      </c>
      <c r="D142" t="str">
        <f>Lpi40_Fiú_c_40!D3</f>
        <v>Kecskemét</v>
      </c>
      <c r="E142" t="str">
        <f>Lpi40_Fiú_c_40!E3</f>
        <v>Kecskeméti Bolyai János Gimnázium</v>
      </c>
      <c r="F142" t="str">
        <f>Lpi40_Fiú_c_40!F3</f>
        <v>Bács-Kiskun</v>
      </c>
      <c r="G142" s="112">
        <f>Lpi40_Fiú_c_40!G3</f>
        <v>90</v>
      </c>
      <c r="H142" s="112">
        <f>Lpi40_Fiú_c_40!H3</f>
        <v>91</v>
      </c>
      <c r="I142" s="112">
        <f>Lpi40_Fiú_c_40!I3</f>
        <v>92</v>
      </c>
      <c r="J142" s="112">
        <f>Lpi40_Fiú_c_40!J3</f>
        <v>93</v>
      </c>
      <c r="K142" s="113">
        <f>Lpi40_Fiú_c_40!K3</f>
        <v>366</v>
      </c>
    </row>
    <row r="143" spans="1:11" ht="13.5" customHeight="1" x14ac:dyDescent="0.2">
      <c r="A143" s="67" t="s">
        <v>40</v>
      </c>
      <c r="B143" t="str">
        <f>Lpi40_Fiú_c_40!B4</f>
        <v>Farkas Dávid</v>
      </c>
      <c r="C143">
        <f>Lpi40_Fiú_c_40!C4</f>
        <v>2004</v>
      </c>
      <c r="D143" t="str">
        <f>Lpi40_Fiú_c_40!D4</f>
        <v>Kiskunmajsa</v>
      </c>
      <c r="E143" t="str">
        <f>Lpi40_Fiú_c_40!E4</f>
        <v>Tomori Pál Katolikus Gimnázium, Technikum és Kollégium</v>
      </c>
      <c r="F143" t="str">
        <f>Lpi40_Fiú_c_40!F4</f>
        <v>Bács-Kiskun</v>
      </c>
      <c r="G143" s="112">
        <f>Lpi40_Fiú_c_40!G4</f>
        <v>92</v>
      </c>
      <c r="H143" s="112">
        <f>Lpi40_Fiú_c_40!H4</f>
        <v>90</v>
      </c>
      <c r="I143" s="112">
        <f>Lpi40_Fiú_c_40!I4</f>
        <v>85</v>
      </c>
      <c r="J143" s="112">
        <f>Lpi40_Fiú_c_40!J4</f>
        <v>85</v>
      </c>
      <c r="K143" s="113">
        <f>Lpi40_Fiú_c_40!K4</f>
        <v>352</v>
      </c>
    </row>
    <row r="144" spans="1:11" ht="13.5" customHeight="1" x14ac:dyDescent="0.2">
      <c r="A144" s="67" t="s">
        <v>41</v>
      </c>
      <c r="B144" t="str">
        <f>Lpi40_Fiú_c_40!B5</f>
        <v>Tokodi Tibor Bence</v>
      </c>
      <c r="C144">
        <f>Lpi40_Fiú_c_40!C5</f>
        <v>2004</v>
      </c>
      <c r="D144" t="str">
        <f>Lpi40_Fiú_c_40!D5</f>
        <v>Kecskemét</v>
      </c>
      <c r="E144" t="str">
        <f>Lpi40_Fiú_c_40!E5</f>
        <v>Kecskeméti Bolyai János Gimnázium</v>
      </c>
      <c r="F144" t="str">
        <f>Lpi40_Fiú_c_40!F5</f>
        <v>Bács-Kiskun</v>
      </c>
      <c r="G144" s="112">
        <f>Lpi40_Fiú_c_40!G5</f>
        <v>80</v>
      </c>
      <c r="H144" s="112">
        <f>Lpi40_Fiú_c_40!H5</f>
        <v>90</v>
      </c>
      <c r="I144" s="112">
        <f>Lpi40_Fiú_c_40!I5</f>
        <v>87</v>
      </c>
      <c r="J144" s="112">
        <f>Lpi40_Fiú_c_40!J5</f>
        <v>85</v>
      </c>
      <c r="K144" s="113">
        <f>Lpi40_Fiú_c_40!K5</f>
        <v>342</v>
      </c>
    </row>
    <row r="145" spans="1:11" ht="13.5" customHeight="1" x14ac:dyDescent="0.2">
      <c r="G145" s="112"/>
      <c r="H145" s="112"/>
      <c r="I145" s="112"/>
      <c r="J145" s="112"/>
      <c r="K145" s="113"/>
    </row>
    <row r="146" spans="1:11" ht="13.5" customHeight="1" x14ac:dyDescent="0.2">
      <c r="A146" t="s">
        <v>95</v>
      </c>
      <c r="G146" s="112"/>
      <c r="H146" s="112"/>
      <c r="I146" s="112"/>
      <c r="J146" s="112"/>
      <c r="K146" s="113"/>
    </row>
    <row r="147" spans="1:11" ht="13.5" customHeight="1" x14ac:dyDescent="0.2">
      <c r="A147" s="67" t="s">
        <v>39</v>
      </c>
      <c r="B147" t="str">
        <f>Lpi40_Fiú_c_40!B31</f>
        <v>Kecskeméti Bolyai János Gimnázium</v>
      </c>
      <c r="F147" t="str">
        <f>Lpi40_Fiú_c_40!F31</f>
        <v>Bács-Kiskun</v>
      </c>
      <c r="G147" s="112"/>
      <c r="H147" s="112"/>
      <c r="I147" s="112"/>
      <c r="J147" s="112"/>
      <c r="K147" s="113">
        <f>Lpi40_Fiú_c_40!K31</f>
        <v>1036</v>
      </c>
    </row>
    <row r="148" spans="1:11" ht="13.5" customHeight="1" x14ac:dyDescent="0.2">
      <c r="A148" s="67"/>
      <c r="B148" t="str">
        <f>Lpi40_Fiú_c_40!B32</f>
        <v>Fodor Ádám</v>
      </c>
      <c r="C148">
        <f>Lpi40_Fiú_c_40!C32</f>
        <v>2005</v>
      </c>
      <c r="G148" s="112"/>
      <c r="H148" s="112"/>
      <c r="I148" s="112"/>
      <c r="J148" s="112">
        <f>Lpi40_Fiú_c_40!J32</f>
        <v>366</v>
      </c>
      <c r="K148" s="113"/>
    </row>
    <row r="149" spans="1:11" ht="13.5" customHeight="1" x14ac:dyDescent="0.2">
      <c r="A149" s="67"/>
      <c r="B149" t="str">
        <f>Lpi40_Fiú_c_40!B33</f>
        <v>Stróbl Ádám Levente</v>
      </c>
      <c r="C149">
        <f>Lpi40_Fiú_c_40!C33</f>
        <v>2006</v>
      </c>
      <c r="G149" s="112"/>
      <c r="H149" s="112"/>
      <c r="I149" s="112"/>
      <c r="J149" s="112">
        <f>Lpi40_Fiú_c_40!J33</f>
        <v>328</v>
      </c>
      <c r="K149" s="113"/>
    </row>
    <row r="150" spans="1:11" ht="13.5" customHeight="1" x14ac:dyDescent="0.2">
      <c r="A150" s="67"/>
      <c r="B150" t="str">
        <f>Lpi40_Fiú_c_40!B34</f>
        <v>Tokodi Tibor Bence</v>
      </c>
      <c r="C150">
        <f>Lpi40_Fiú_c_40!C34</f>
        <v>2004</v>
      </c>
      <c r="G150" s="112"/>
      <c r="H150" s="112"/>
      <c r="I150" s="112"/>
      <c r="J150" s="112">
        <f>Lpi40_Fiú_c_40!J34</f>
        <v>342</v>
      </c>
      <c r="K150" s="113"/>
    </row>
    <row r="151" spans="1:11" ht="13.5" customHeight="1" x14ac:dyDescent="0.2">
      <c r="G151" s="112"/>
      <c r="H151" s="112"/>
      <c r="I151" s="112"/>
      <c r="J151" s="112"/>
      <c r="K151" s="113"/>
    </row>
    <row r="152" spans="1:11" ht="13.5" customHeight="1" x14ac:dyDescent="0.2">
      <c r="A152" t="s">
        <v>80</v>
      </c>
      <c r="G152" s="112"/>
      <c r="H152" s="112"/>
      <c r="I152" s="112"/>
      <c r="J152" s="112"/>
      <c r="K152" s="113"/>
    </row>
    <row r="153" spans="1:11" ht="13.5" customHeight="1" x14ac:dyDescent="0.2">
      <c r="A153" s="67" t="s">
        <v>39</v>
      </c>
      <c r="B153" t="str">
        <f>Lpi_Leány_a_20!B3</f>
        <v>Gál Janka</v>
      </c>
      <c r="C153">
        <f>Lpi_Leány_a_20!C3</f>
        <v>2009</v>
      </c>
      <c r="D153" t="str">
        <f>Lpi_Leány_a_20!D3</f>
        <v>Baja</v>
      </c>
      <c r="E153" t="str">
        <f>Lpi_Leány_a_20!E3</f>
        <v>Szent László Általános Művelődési Központ</v>
      </c>
      <c r="F153" t="str">
        <f>Lpi_Leány_a_20!F3</f>
        <v>Bács-Kiskun</v>
      </c>
      <c r="G153" s="112"/>
      <c r="H153" s="112"/>
      <c r="I153" s="112">
        <f>Lpi_Leány_a_20!G3</f>
        <v>74</v>
      </c>
      <c r="J153" s="112">
        <f>Lpi_Leány_a_20!H3</f>
        <v>68</v>
      </c>
      <c r="K153" s="113">
        <f>Lpi_Leány_a_20!I3</f>
        <v>142</v>
      </c>
    </row>
    <row r="154" spans="1:11" ht="13.5" customHeight="1" x14ac:dyDescent="0.2">
      <c r="A154" s="67" t="s">
        <v>40</v>
      </c>
      <c r="B154" t="str">
        <f>Lpi_Leány_a_20!B4</f>
        <v>-</v>
      </c>
      <c r="C154" t="str">
        <f>Lpi_Leány_a_20!C4</f>
        <v>-</v>
      </c>
      <c r="D154" t="str">
        <f>Lpi_Leány_a_20!D4</f>
        <v>-</v>
      </c>
      <c r="E154" t="str">
        <f>Lpi_Leány_a_20!E4</f>
        <v>-</v>
      </c>
      <c r="F154" t="str">
        <f>Lpi_Leány_a_20!F4</f>
        <v>-</v>
      </c>
      <c r="G154" s="112"/>
      <c r="H154" s="112"/>
      <c r="I154" s="112" t="str">
        <f>Lpi_Leány_a_20!G4</f>
        <v>-</v>
      </c>
      <c r="J154" s="112" t="str">
        <f>Lpi_Leány_a_20!H4</f>
        <v>-</v>
      </c>
      <c r="K154" s="113">
        <f>Lpi_Leány_a_20!I4</f>
        <v>0</v>
      </c>
    </row>
    <row r="155" spans="1:11" ht="13.5" customHeight="1" x14ac:dyDescent="0.2">
      <c r="A155" s="67" t="s">
        <v>41</v>
      </c>
      <c r="B155" t="str">
        <f>Lpi_Leány_a_20!B5</f>
        <v>-</v>
      </c>
      <c r="C155" t="str">
        <f>Lpi_Leány_a_20!C5</f>
        <v>-</v>
      </c>
      <c r="D155" t="str">
        <f>Lpi_Leány_a_20!D5</f>
        <v>-</v>
      </c>
      <c r="E155" t="str">
        <f>Lpi_Leány_a_20!E5</f>
        <v>-</v>
      </c>
      <c r="F155" t="str">
        <f>Lpi_Leány_a_20!F5</f>
        <v>-</v>
      </c>
      <c r="G155" s="112"/>
      <c r="H155" s="112"/>
      <c r="I155" s="112" t="str">
        <f>Lpi_Leány_a_20!G5</f>
        <v>-</v>
      </c>
      <c r="J155" s="112" t="str">
        <f>Lpi_Leány_a_20!H5</f>
        <v>-</v>
      </c>
      <c r="K155" s="113">
        <f>Lpi_Leány_a_20!I5</f>
        <v>0</v>
      </c>
    </row>
    <row r="156" spans="1:11" ht="13.5" customHeight="1" x14ac:dyDescent="0.2">
      <c r="G156" s="112"/>
      <c r="H156" s="112"/>
      <c r="I156" s="112"/>
      <c r="J156" s="112"/>
      <c r="K156" s="113"/>
    </row>
    <row r="157" spans="1:11" ht="13.5" customHeight="1" x14ac:dyDescent="0.2">
      <c r="A157" t="s">
        <v>96</v>
      </c>
      <c r="G157" s="112"/>
      <c r="H157" s="112"/>
      <c r="I157" s="112"/>
      <c r="J157" s="112"/>
      <c r="K157" s="113"/>
    </row>
    <row r="158" spans="1:11" ht="13.5" customHeight="1" x14ac:dyDescent="0.2">
      <c r="A158" s="67" t="s">
        <v>39</v>
      </c>
      <c r="B158" t="str">
        <f>Lpi_Leány_a_20!B31</f>
        <v>-</v>
      </c>
      <c r="F158" t="str">
        <f>Lpi_Leány_a_20!F31</f>
        <v>-</v>
      </c>
      <c r="G158" s="112"/>
      <c r="H158" s="112"/>
      <c r="I158" s="112"/>
      <c r="J158" s="112"/>
      <c r="K158" s="113" t="str">
        <f>Lpi_Leány_a_20!I31</f>
        <v>-</v>
      </c>
    </row>
    <row r="159" spans="1:11" ht="13.5" customHeight="1" x14ac:dyDescent="0.2">
      <c r="A159" s="67"/>
      <c r="B159" t="str">
        <f>Lpi_Leány_a_20!B32</f>
        <v>-</v>
      </c>
      <c r="C159" t="str">
        <f>Lpi_Leány_a_20!C32</f>
        <v>-</v>
      </c>
      <c r="G159" s="112"/>
      <c r="H159" s="112"/>
      <c r="I159" s="112"/>
      <c r="J159" s="112" t="str">
        <f>Lpi_Leány_a_20!H32</f>
        <v>-</v>
      </c>
      <c r="K159" s="113"/>
    </row>
    <row r="160" spans="1:11" ht="13.5" customHeight="1" x14ac:dyDescent="0.2">
      <c r="A160" s="67"/>
      <c r="B160" t="str">
        <f>Lpi_Leány_a_20!B33</f>
        <v>-</v>
      </c>
      <c r="C160" t="str">
        <f>Lpi_Leány_a_20!C33</f>
        <v>-</v>
      </c>
      <c r="G160" s="112"/>
      <c r="H160" s="112"/>
      <c r="I160" s="112"/>
      <c r="J160" s="112" t="str">
        <f>Lpi_Leány_a_20!H33</f>
        <v>-</v>
      </c>
      <c r="K160" s="113"/>
    </row>
    <row r="161" spans="1:11" ht="13.5" customHeight="1" x14ac:dyDescent="0.2">
      <c r="A161" s="67"/>
      <c r="B161" t="str">
        <f>Lpi_Leány_a_20!B34</f>
        <v>-</v>
      </c>
      <c r="C161" t="str">
        <f>Lpi_Leány_a_20!C34</f>
        <v>-</v>
      </c>
      <c r="G161" s="112"/>
      <c r="H161" s="112"/>
      <c r="I161" s="112"/>
      <c r="J161" s="112" t="str">
        <f>Lpi_Leány_a_20!H34</f>
        <v>-</v>
      </c>
      <c r="K161" s="113"/>
    </row>
    <row r="162" spans="1:11" ht="13.5" customHeight="1" x14ac:dyDescent="0.2">
      <c r="G162" s="112"/>
      <c r="H162" s="112"/>
      <c r="I162" s="112"/>
      <c r="J162" s="112"/>
      <c r="K162" s="113"/>
    </row>
    <row r="163" spans="1:11" ht="13.5" customHeight="1" x14ac:dyDescent="0.2">
      <c r="A163" t="s">
        <v>81</v>
      </c>
      <c r="G163" s="112"/>
      <c r="H163" s="112"/>
      <c r="I163" s="112"/>
      <c r="J163" s="112"/>
      <c r="K163" s="113"/>
    </row>
    <row r="164" spans="1:11" ht="13.5" customHeight="1" x14ac:dyDescent="0.2">
      <c r="A164" s="67" t="s">
        <v>39</v>
      </c>
      <c r="B164" t="str">
        <f>Lpi_Leány_b_20!B3</f>
        <v>-</v>
      </c>
      <c r="C164" t="str">
        <f>Lpi_Leány_b_20!C3</f>
        <v>-</v>
      </c>
      <c r="D164" t="str">
        <f>Lpi_Leány_b_20!D3</f>
        <v>-</v>
      </c>
      <c r="E164" t="str">
        <f>Lpi_Leány_b_20!E3</f>
        <v>-</v>
      </c>
      <c r="F164" t="str">
        <f>Lpi_Leány_b_20!F3</f>
        <v>-</v>
      </c>
      <c r="G164" s="112"/>
      <c r="H164" s="112"/>
      <c r="I164" s="112" t="str">
        <f>Lpi_Leány_b_20!G3</f>
        <v>-</v>
      </c>
      <c r="J164" s="112" t="str">
        <f>Lpi_Leány_b_20!H3</f>
        <v>-</v>
      </c>
      <c r="K164" s="113">
        <f>Lpi_Leány_b_20!I3</f>
        <v>0</v>
      </c>
    </row>
    <row r="165" spans="1:11" ht="13.5" customHeight="1" x14ac:dyDescent="0.2">
      <c r="A165" s="67" t="s">
        <v>40</v>
      </c>
      <c r="B165" t="str">
        <f>Lpi_Leány_b_20!B4</f>
        <v>-</v>
      </c>
      <c r="C165" t="str">
        <f>Lpi_Leány_b_20!C4</f>
        <v>-</v>
      </c>
      <c r="D165" t="str">
        <f>Lpi_Leány_b_20!D4</f>
        <v>-</v>
      </c>
      <c r="E165" t="str">
        <f>Lpi_Leány_b_20!E4</f>
        <v>-</v>
      </c>
      <c r="F165" t="str">
        <f>Lpi_Leány_b_20!F4</f>
        <v>-</v>
      </c>
      <c r="G165" s="112"/>
      <c r="H165" s="112"/>
      <c r="I165" s="112" t="str">
        <f>Lpi_Leány_b_20!G4</f>
        <v>-</v>
      </c>
      <c r="J165" s="112" t="str">
        <f>Lpi_Leány_b_20!H4</f>
        <v>-</v>
      </c>
      <c r="K165" s="113">
        <f>Lpi_Leány_b_20!I4</f>
        <v>0</v>
      </c>
    </row>
    <row r="166" spans="1:11" ht="13.5" customHeight="1" x14ac:dyDescent="0.2">
      <c r="A166" s="67" t="s">
        <v>41</v>
      </c>
      <c r="B166" t="str">
        <f>Lpi_Leány_b_20!B5</f>
        <v>-</v>
      </c>
      <c r="C166" t="str">
        <f>Lpi_Leány_b_20!C5</f>
        <v>-</v>
      </c>
      <c r="D166" t="str">
        <f>Lpi_Leány_b_20!D5</f>
        <v>-</v>
      </c>
      <c r="E166" t="str">
        <f>Lpi_Leány_b_20!E5</f>
        <v>-</v>
      </c>
      <c r="F166" t="str">
        <f>Lpi_Leány_b_20!F5</f>
        <v>-</v>
      </c>
      <c r="G166" s="112"/>
      <c r="H166" s="112"/>
      <c r="I166" s="112" t="str">
        <f>Lpi_Leány_b_20!G5</f>
        <v>-</v>
      </c>
      <c r="J166" s="112" t="str">
        <f>Lpi_Leány_b_20!H5</f>
        <v>-</v>
      </c>
      <c r="K166" s="113">
        <f>Lpi_Leány_b_20!I5</f>
        <v>0</v>
      </c>
    </row>
    <row r="167" spans="1:11" ht="13.5" customHeight="1" x14ac:dyDescent="0.2">
      <c r="G167" s="112"/>
      <c r="H167" s="112"/>
      <c r="I167" s="112"/>
      <c r="J167" s="112"/>
      <c r="K167" s="113"/>
    </row>
    <row r="168" spans="1:11" ht="13.5" customHeight="1" x14ac:dyDescent="0.2">
      <c r="A168" t="s">
        <v>97</v>
      </c>
      <c r="G168" s="112"/>
      <c r="H168" s="112"/>
      <c r="I168" s="112"/>
      <c r="J168" s="112"/>
      <c r="K168" s="113"/>
    </row>
    <row r="169" spans="1:11" ht="13.5" customHeight="1" x14ac:dyDescent="0.2">
      <c r="A169" s="67" t="s">
        <v>39</v>
      </c>
      <c r="B169" t="str">
        <f>Lpi_Leány_b_20!B31</f>
        <v>-</v>
      </c>
      <c r="F169" t="str">
        <f>Lpi_Leány_b_20!F31</f>
        <v>-</v>
      </c>
      <c r="G169" s="112"/>
      <c r="H169" s="112"/>
      <c r="I169" s="112"/>
      <c r="J169" s="112"/>
      <c r="K169" s="113" t="str">
        <f>Lpi_Leány_b_20!I31</f>
        <v>-</v>
      </c>
    </row>
    <row r="170" spans="1:11" ht="13.5" customHeight="1" x14ac:dyDescent="0.2">
      <c r="A170" s="67"/>
      <c r="B170" t="str">
        <f>Lpi_Leány_b_20!B32</f>
        <v>-</v>
      </c>
      <c r="G170" s="112"/>
      <c r="H170" s="112"/>
      <c r="I170" s="112"/>
      <c r="J170" s="112" t="str">
        <f>Lpi_Leány_b_20!H32</f>
        <v>-</v>
      </c>
      <c r="K170" s="113"/>
    </row>
    <row r="171" spans="1:11" ht="13.5" customHeight="1" x14ac:dyDescent="0.2">
      <c r="A171" s="67"/>
      <c r="B171" t="str">
        <f>Lpi_Leány_b_20!B33</f>
        <v>-</v>
      </c>
      <c r="G171" s="112"/>
      <c r="H171" s="112"/>
      <c r="I171" s="112"/>
      <c r="J171" s="112" t="str">
        <f>Lpi_Leány_b_20!H33</f>
        <v>-</v>
      </c>
      <c r="K171" s="113"/>
    </row>
    <row r="172" spans="1:11" ht="13.5" customHeight="1" x14ac:dyDescent="0.2">
      <c r="A172" s="67"/>
      <c r="B172" t="str">
        <f>Lpi_Leány_b_20!B34</f>
        <v>-</v>
      </c>
      <c r="G172" s="112"/>
      <c r="H172" s="112"/>
      <c r="I172" s="112"/>
      <c r="J172" s="112" t="str">
        <f>Lpi_Leány_b_20!H34</f>
        <v>-</v>
      </c>
      <c r="K172" s="113"/>
    </row>
    <row r="173" spans="1:11" ht="13.5" customHeight="1" x14ac:dyDescent="0.2">
      <c r="G173" s="112"/>
      <c r="H173" s="112"/>
      <c r="I173" s="112"/>
      <c r="J173" s="112"/>
      <c r="K173" s="113"/>
    </row>
    <row r="174" spans="1:11" ht="13.5" customHeight="1" x14ac:dyDescent="0.2">
      <c r="A174" t="s">
        <v>82</v>
      </c>
      <c r="G174" s="112"/>
      <c r="H174" s="112"/>
      <c r="I174" s="112"/>
      <c r="J174" s="112"/>
      <c r="K174" s="113"/>
    </row>
    <row r="175" spans="1:11" ht="13.5" customHeight="1" x14ac:dyDescent="0.2">
      <c r="A175" s="67" t="s">
        <v>39</v>
      </c>
      <c r="B175" t="str">
        <f>Lpi40_Leány_c_40!B3</f>
        <v>Pásztor Kitti</v>
      </c>
      <c r="C175">
        <f>Lpi40_Leány_c_40!C3</f>
        <v>2006</v>
      </c>
      <c r="D175" t="str">
        <f>Lpi40_Leány_c_40!D3</f>
        <v>Kecskemét</v>
      </c>
      <c r="E175" t="str">
        <f>Lpi40_Leány_c_40!E3</f>
        <v>Kecskeméti SZC Kada Elek Technikum</v>
      </c>
      <c r="F175" t="str">
        <f>Lpi40_Leány_c_40!F3</f>
        <v>Bács-Kiskun</v>
      </c>
      <c r="G175" s="112">
        <f>Lpi40_Leány_c_40!G3</f>
        <v>85</v>
      </c>
      <c r="H175" s="112">
        <f>Lpi40_Leány_c_40!H3</f>
        <v>89</v>
      </c>
      <c r="I175" s="112">
        <f>Lpi40_Leány_c_40!I3</f>
        <v>81</v>
      </c>
      <c r="J175" s="112">
        <f>Lpi40_Leány_c_40!J3</f>
        <v>86</v>
      </c>
      <c r="K175" s="113">
        <f>Lpi40_Leány_c_40!K3</f>
        <v>341</v>
      </c>
    </row>
    <row r="176" spans="1:11" ht="13.5" customHeight="1" x14ac:dyDescent="0.2">
      <c r="A176" s="67" t="s">
        <v>40</v>
      </c>
      <c r="B176" t="str">
        <f>Lpi40_Leány_c_40!B4</f>
        <v>Farkas Henriett Ildikó</v>
      </c>
      <c r="C176">
        <f>Lpi40_Leány_c_40!C4</f>
        <v>2005</v>
      </c>
      <c r="D176" t="str">
        <f>Lpi40_Leány_c_40!D4</f>
        <v>Kiskunmajsa</v>
      </c>
      <c r="E176" t="str">
        <f>Lpi40_Leány_c_40!E4</f>
        <v>Tomori Pál Katolikus Gimnázium, Technikum és Kollégium</v>
      </c>
      <c r="F176" t="str">
        <f>Lpi40_Leány_c_40!F4</f>
        <v>Bács-Kiskun</v>
      </c>
      <c r="G176" s="112">
        <f>Lpi40_Leány_c_40!G4</f>
        <v>85</v>
      </c>
      <c r="H176" s="112">
        <f>Lpi40_Leány_c_40!H4</f>
        <v>87</v>
      </c>
      <c r="I176" s="112">
        <f>Lpi40_Leány_c_40!I4</f>
        <v>80</v>
      </c>
      <c r="J176" s="112">
        <f>Lpi40_Leány_c_40!J4</f>
        <v>84</v>
      </c>
      <c r="K176" s="113">
        <f>Lpi40_Leány_c_40!K4</f>
        <v>336</v>
      </c>
    </row>
    <row r="177" spans="1:12" ht="13.5" customHeight="1" x14ac:dyDescent="0.2">
      <c r="A177" s="67" t="s">
        <v>41</v>
      </c>
      <c r="B177" t="str">
        <f>Lpi40_Leány_c_40!B5</f>
        <v>Kalmár Blanka</v>
      </c>
      <c r="C177">
        <f>Lpi40_Leány_c_40!C5</f>
        <v>2004</v>
      </c>
      <c r="D177" t="str">
        <f>Lpi40_Leány_c_40!D5</f>
        <v>Kecskemét</v>
      </c>
      <c r="E177" t="str">
        <f>Lpi40_Leány_c_40!E5</f>
        <v>Kecskeméti SZC Szent-Györgyi Albert Technikum</v>
      </c>
      <c r="F177" t="str">
        <f>Lpi40_Leány_c_40!F5</f>
        <v>Bács-Kiskun</v>
      </c>
      <c r="G177" s="112">
        <f>Lpi40_Leány_c_40!G5</f>
        <v>49</v>
      </c>
      <c r="H177" s="112">
        <f>Lpi40_Leány_c_40!H5</f>
        <v>72</v>
      </c>
      <c r="I177" s="112">
        <f>Lpi40_Leány_c_40!I5</f>
        <v>54</v>
      </c>
      <c r="J177" s="112">
        <f>Lpi40_Leány_c_40!J5</f>
        <v>46</v>
      </c>
      <c r="K177" s="113">
        <f>Lpi40_Leány_c_40!K5</f>
        <v>221</v>
      </c>
    </row>
    <row r="178" spans="1:12" ht="13.5" customHeight="1" x14ac:dyDescent="0.2">
      <c r="G178" s="112"/>
      <c r="H178" s="112"/>
      <c r="I178" s="112"/>
      <c r="J178" s="112"/>
      <c r="K178" s="112"/>
    </row>
    <row r="179" spans="1:12" ht="13.5" customHeight="1" x14ac:dyDescent="0.2">
      <c r="A179" t="s">
        <v>98</v>
      </c>
      <c r="G179" s="112"/>
      <c r="H179" s="112"/>
      <c r="I179" s="112"/>
      <c r="J179" s="112"/>
      <c r="K179" s="112"/>
    </row>
    <row r="180" spans="1:12" ht="13.5" customHeight="1" x14ac:dyDescent="0.2">
      <c r="A180" s="67" t="s">
        <v>39</v>
      </c>
      <c r="B180" t="str">
        <f>Lpi40_Leány_c_40!B31</f>
        <v>-</v>
      </c>
      <c r="F180" t="str">
        <f>Lpi40_Leány_c_40!F31</f>
        <v>-</v>
      </c>
      <c r="G180" s="112"/>
      <c r="H180" s="112"/>
      <c r="I180" s="112"/>
      <c r="J180" s="112"/>
      <c r="K180" s="113" t="str">
        <f>Lpi40_Leány_c_40!K31</f>
        <v>-</v>
      </c>
    </row>
    <row r="181" spans="1:12" ht="13.5" customHeight="1" x14ac:dyDescent="0.2">
      <c r="A181" s="67"/>
      <c r="B181" t="str">
        <f>Lpi40_Leány_c_40!B32</f>
        <v>-</v>
      </c>
      <c r="C181" t="str">
        <f>Lpi40_Leány_c_40!C32</f>
        <v>-</v>
      </c>
      <c r="G181" s="112"/>
      <c r="H181" s="112"/>
      <c r="I181" s="112"/>
      <c r="J181" s="112" t="str">
        <f>Lpi40_Leány_c_40!J32</f>
        <v>-</v>
      </c>
      <c r="K181" s="112"/>
    </row>
    <row r="182" spans="1:12" ht="13.5" customHeight="1" x14ac:dyDescent="0.2">
      <c r="A182" s="67"/>
      <c r="B182" t="str">
        <f>Lpi40_Leány_c_40!B33</f>
        <v>-</v>
      </c>
      <c r="C182" t="str">
        <f>Lpi40_Leány_c_40!C33</f>
        <v>-</v>
      </c>
      <c r="G182" s="112"/>
      <c r="H182" s="112"/>
      <c r="I182" s="112"/>
      <c r="J182" s="112" t="str">
        <f>Lpi40_Leány_c_40!J33</f>
        <v>-</v>
      </c>
      <c r="K182" s="112"/>
    </row>
    <row r="183" spans="1:12" ht="13.5" customHeight="1" x14ac:dyDescent="0.2">
      <c r="A183" s="67"/>
      <c r="B183" t="str">
        <f>Lpi40_Leány_c_40!B34</f>
        <v>-</v>
      </c>
      <c r="C183" t="str">
        <f>Lpi40_Leány_c_40!C34</f>
        <v>-</v>
      </c>
      <c r="G183" s="112"/>
      <c r="H183" s="112"/>
      <c r="I183" s="112"/>
      <c r="J183" s="112" t="str">
        <f>Lpi40_Leány_c_40!J34</f>
        <v>-</v>
      </c>
      <c r="K183" s="112"/>
    </row>
    <row r="184" spans="1:12" ht="13.5" customHeight="1" x14ac:dyDescent="0.2">
      <c r="G184" s="112"/>
      <c r="H184" s="112"/>
      <c r="I184" s="112"/>
      <c r="J184" s="112"/>
      <c r="K184" s="112"/>
    </row>
    <row r="185" spans="1:12" ht="13.5" customHeight="1" x14ac:dyDescent="0.2">
      <c r="G185" s="112"/>
      <c r="H185" s="112"/>
      <c r="I185" s="112"/>
      <c r="J185" s="112"/>
      <c r="K185" s="112"/>
    </row>
    <row r="186" spans="1:12" ht="13.5" customHeight="1" x14ac:dyDescent="0.2">
      <c r="B186" s="75"/>
      <c r="C186" s="75"/>
      <c r="D186" s="75"/>
      <c r="E186" s="75"/>
      <c r="G186" s="112"/>
      <c r="H186" s="112"/>
      <c r="I186" s="112"/>
      <c r="J186" s="112"/>
      <c r="K186" s="112"/>
    </row>
    <row r="187" spans="1:12" ht="13.5" customHeight="1" x14ac:dyDescent="0.2">
      <c r="B187" s="145" t="s">
        <v>99</v>
      </c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</row>
    <row r="188" spans="1:12" ht="13.5" customHeight="1" x14ac:dyDescent="0.2">
      <c r="B188" s="146" t="s">
        <v>100</v>
      </c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</row>
    <row r="189" spans="1:12" ht="13.5" customHeight="1" x14ac:dyDescent="0.2">
      <c r="B189" s="147" t="s">
        <v>101</v>
      </c>
      <c r="C189" s="148"/>
      <c r="D189" s="148"/>
      <c r="E189" s="148"/>
      <c r="F189" s="148"/>
      <c r="G189" s="148"/>
      <c r="H189" s="148"/>
      <c r="I189" s="148"/>
      <c r="J189" s="148"/>
      <c r="K189" s="148"/>
      <c r="L189" s="148"/>
    </row>
    <row r="190" spans="1:12" ht="13.5" customHeight="1" x14ac:dyDescent="0.2">
      <c r="B190" s="143" t="s">
        <v>102</v>
      </c>
      <c r="C190" s="144"/>
      <c r="D190" s="144"/>
      <c r="E190" s="144"/>
      <c r="F190" s="144"/>
      <c r="G190" s="144"/>
      <c r="H190" s="144"/>
      <c r="I190" s="144"/>
      <c r="J190" s="144"/>
      <c r="K190" s="144"/>
    </row>
  </sheetData>
  <mergeCells count="4">
    <mergeCell ref="B190:K190"/>
    <mergeCell ref="B187:L187"/>
    <mergeCell ref="B189:L189"/>
    <mergeCell ref="B188:L188"/>
  </mergeCells>
  <conditionalFormatting sqref="B98:K107 B15:K18 B10:K13 B21:K23 B26:K29 B37:K41 C42:E42 G42:K45 B46:K51 B54:K56 B59:K62 B65:J67 B70:K73 B76:J78 B81:K84 B87:J89 B43:F45">
    <cfRule type="cellIs" dxfId="38" priority="59" operator="lessThanOrEqual">
      <formula>0</formula>
    </cfRule>
  </conditionalFormatting>
  <conditionalFormatting sqref="B32:K34 F42:F45">
    <cfRule type="cellIs" dxfId="37" priority="54" operator="lessThanOrEqual">
      <formula>0</formula>
    </cfRule>
    <cfRule type="cellIs" dxfId="36" priority="55" operator="lessThanOrEqual">
      <formula>0</formula>
    </cfRule>
  </conditionalFormatting>
  <conditionalFormatting sqref="C97:K97 B92:K96">
    <cfRule type="cellIs" dxfId="35" priority="45" operator="lessThanOrEqual">
      <formula>0</formula>
    </cfRule>
  </conditionalFormatting>
  <conditionalFormatting sqref="B109:J111">
    <cfRule type="cellIs" dxfId="34" priority="44" operator="lessThanOrEqual">
      <formula>0</formula>
    </cfRule>
  </conditionalFormatting>
  <conditionalFormatting sqref="B114:K117">
    <cfRule type="cellIs" dxfId="33" priority="43" operator="lessThanOrEqual">
      <formula>0</formula>
    </cfRule>
  </conditionalFormatting>
  <conditionalFormatting sqref="B120:J122">
    <cfRule type="cellIs" dxfId="32" priority="42" operator="lessThanOrEqual">
      <formula>0</formula>
    </cfRule>
  </conditionalFormatting>
  <conditionalFormatting sqref="B125:K128">
    <cfRule type="cellIs" dxfId="31" priority="41" operator="lessThanOrEqual">
      <formula>0</formula>
    </cfRule>
  </conditionalFormatting>
  <conditionalFormatting sqref="B131:J133">
    <cfRule type="cellIs" dxfId="30" priority="40" operator="lessThanOrEqual">
      <formula>0</formula>
    </cfRule>
  </conditionalFormatting>
  <conditionalFormatting sqref="B136:K139">
    <cfRule type="cellIs" dxfId="29" priority="39" operator="lessThanOrEqual">
      <formula>0</formula>
    </cfRule>
  </conditionalFormatting>
  <conditionalFormatting sqref="B142:J144">
    <cfRule type="cellIs" dxfId="28" priority="38" operator="lessThanOrEqual">
      <formula>0</formula>
    </cfRule>
  </conditionalFormatting>
  <conditionalFormatting sqref="B153:J155">
    <cfRule type="cellIs" dxfId="27" priority="37" operator="lessThanOrEqual">
      <formula>0</formula>
    </cfRule>
  </conditionalFormatting>
  <conditionalFormatting sqref="B158:K161">
    <cfRule type="cellIs" dxfId="26" priority="36" operator="lessThanOrEqual">
      <formula>0</formula>
    </cfRule>
  </conditionalFormatting>
  <conditionalFormatting sqref="B164:J166">
    <cfRule type="cellIs" dxfId="25" priority="35" operator="lessThanOrEqual">
      <formula>0</formula>
    </cfRule>
  </conditionalFormatting>
  <conditionalFormatting sqref="B169:K172">
    <cfRule type="cellIs" dxfId="24" priority="34" operator="lessThanOrEqual">
      <formula>0</formula>
    </cfRule>
  </conditionalFormatting>
  <conditionalFormatting sqref="B175:J177">
    <cfRule type="cellIs" dxfId="23" priority="33" operator="lessThanOrEqual">
      <formula>0</formula>
    </cfRule>
  </conditionalFormatting>
  <conditionalFormatting sqref="C180:E183">
    <cfRule type="cellIs" dxfId="22" priority="31" operator="lessThanOrEqual">
      <formula>0</formula>
    </cfRule>
    <cfRule type="cellIs" dxfId="21" priority="32" operator="greaterThan">
      <formula>0</formula>
    </cfRule>
  </conditionalFormatting>
  <conditionalFormatting sqref="B147:K151">
    <cfRule type="cellIs" dxfId="20" priority="30" operator="lessThanOrEqual">
      <formula>0</formula>
    </cfRule>
  </conditionalFormatting>
  <conditionalFormatting sqref="K21:K23">
    <cfRule type="cellIs" dxfId="19" priority="26" operator="lessThanOrEqual">
      <formula>0</formula>
    </cfRule>
  </conditionalFormatting>
  <conditionalFormatting sqref="I10:K12">
    <cfRule type="cellIs" priority="23" operator="lessThanOrEqual">
      <formula>0</formula>
    </cfRule>
    <cfRule type="cellIs" dxfId="18" priority="24" operator="lessThanOrEqual">
      <formula>0</formula>
    </cfRule>
    <cfRule type="cellIs" dxfId="17" priority="25" operator="lessThanOrEqual">
      <formula>0</formula>
    </cfRule>
  </conditionalFormatting>
  <conditionalFormatting sqref="K10:K12">
    <cfRule type="cellIs" dxfId="16" priority="22" operator="lessThanOrEqual">
      <formula>0</formula>
    </cfRule>
  </conditionalFormatting>
  <conditionalFormatting sqref="K43:K45">
    <cfRule type="cellIs" dxfId="15" priority="19" operator="lessThanOrEqual">
      <formula>0</formula>
    </cfRule>
    <cfRule type="cellIs" dxfId="14" priority="20" operator="greaterThanOrEqual">
      <formula>0</formula>
    </cfRule>
    <cfRule type="cellIs" priority="21" operator="lessThanOrEqual">
      <formula>0</formula>
    </cfRule>
  </conditionalFormatting>
  <conditionalFormatting sqref="K54:K56">
    <cfRule type="cellIs" dxfId="13" priority="18" operator="lessThanOrEqual">
      <formula>0</formula>
    </cfRule>
  </conditionalFormatting>
  <conditionalFormatting sqref="K76:K78">
    <cfRule type="cellIs" dxfId="12" priority="11" operator="lessThanOrEqual">
      <formula>0</formula>
    </cfRule>
  </conditionalFormatting>
  <conditionalFormatting sqref="K65:K67">
    <cfRule type="cellIs" dxfId="11" priority="10" operator="lessThanOrEqual">
      <formula>0</formula>
    </cfRule>
  </conditionalFormatting>
  <conditionalFormatting sqref="K87:K89">
    <cfRule type="cellIs" dxfId="10" priority="8" operator="lessThanOrEqual">
      <formula>0</formula>
    </cfRule>
  </conditionalFormatting>
  <conditionalFormatting sqref="K109:K111">
    <cfRule type="cellIs" dxfId="9" priority="7" operator="lessThanOrEqual">
      <formula>0</formula>
    </cfRule>
  </conditionalFormatting>
  <conditionalFormatting sqref="K120:K122">
    <cfRule type="cellIs" dxfId="8" priority="6" operator="lessThanOrEqual">
      <formula>0</formula>
    </cfRule>
  </conditionalFormatting>
  <conditionalFormatting sqref="K131:K133">
    <cfRule type="cellIs" dxfId="7" priority="5" operator="lessThanOrEqual">
      <formula>0</formula>
    </cfRule>
  </conditionalFormatting>
  <conditionalFormatting sqref="K142:K144">
    <cfRule type="cellIs" dxfId="6" priority="4" operator="lessThanOrEqual">
      <formula>0</formula>
    </cfRule>
  </conditionalFormatting>
  <conditionalFormatting sqref="K153:K155">
    <cfRule type="cellIs" dxfId="5" priority="3" operator="lessThanOrEqual">
      <formula>0</formula>
    </cfRule>
  </conditionalFormatting>
  <conditionalFormatting sqref="K164:K166">
    <cfRule type="cellIs" dxfId="4" priority="2" operator="lessThanOrEqual">
      <formula>0</formula>
    </cfRule>
  </conditionalFormatting>
  <conditionalFormatting sqref="K175:K177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250"/>
  <sheetViews>
    <sheetView view="pageBreakPreview" topLeftCell="B28" zoomScaleSheetLayoutView="100" workbookViewId="0">
      <selection activeCell="D66" sqref="D66:E67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66" t="s">
        <v>31</v>
      </c>
    </row>
    <row r="3" spans="2:2" ht="13.5" thickTop="1" x14ac:dyDescent="0.2"/>
    <row r="49" spans="2:13" ht="6.75" customHeight="1" x14ac:dyDescent="0.2"/>
    <row r="50" spans="2:13" x14ac:dyDescent="0.2">
      <c r="G50" s="149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Fodor Ádám</v>
      </c>
      <c r="H50" s="149"/>
      <c r="I50" s="149"/>
      <c r="J50" s="149"/>
      <c r="K50" s="149"/>
      <c r="L50" s="149"/>
      <c r="M50" s="149"/>
    </row>
    <row r="51" spans="2:13" x14ac:dyDescent="0.2">
      <c r="B51" t="s">
        <v>16</v>
      </c>
      <c r="G51" s="149"/>
      <c r="H51" s="149"/>
      <c r="I51" s="149"/>
      <c r="J51" s="149"/>
      <c r="K51" s="149"/>
      <c r="L51" s="149"/>
      <c r="M51" s="149"/>
    </row>
    <row r="52" spans="2:13" ht="8.25" customHeight="1" x14ac:dyDescent="0.2">
      <c r="G52" s="149"/>
      <c r="H52" s="149"/>
      <c r="I52" s="149"/>
      <c r="J52" s="149"/>
      <c r="K52" s="149"/>
      <c r="L52" s="149"/>
      <c r="M52" s="149"/>
    </row>
    <row r="53" spans="2:13" x14ac:dyDescent="0.2">
      <c r="G53" s="60"/>
    </row>
    <row r="54" spans="2:13" x14ac:dyDescent="0.2">
      <c r="G54" s="60"/>
    </row>
    <row r="55" spans="2:13" x14ac:dyDescent="0.2">
      <c r="G55" s="60"/>
    </row>
    <row r="56" spans="2:13" x14ac:dyDescent="0.2">
      <c r="G56" s="60"/>
    </row>
    <row r="60" spans="2:13" x14ac:dyDescent="0.2">
      <c r="B60" t="s">
        <v>17</v>
      </c>
      <c r="F60" s="150" t="s">
        <v>38</v>
      </c>
      <c r="G60" s="150"/>
      <c r="H60" s="150"/>
      <c r="I60" s="150"/>
      <c r="J60" s="150"/>
      <c r="K60" s="150"/>
      <c r="L60" s="150"/>
      <c r="M60" s="150"/>
    </row>
    <row r="61" spans="2:13" x14ac:dyDescent="0.2">
      <c r="F61" s="150"/>
      <c r="G61" s="150"/>
      <c r="H61" s="150"/>
      <c r="I61" s="150"/>
      <c r="J61" s="150"/>
      <c r="K61" s="150"/>
      <c r="L61" s="150"/>
      <c r="M61" s="150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18</v>
      </c>
      <c r="D66" s="15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55"/>
    </row>
    <row r="67" spans="2:7" x14ac:dyDescent="0.2">
      <c r="D67" s="155"/>
      <c r="E67" s="155"/>
    </row>
    <row r="68" spans="2:7" ht="13.5" customHeight="1" x14ac:dyDescent="0.2">
      <c r="D68" s="73"/>
      <c r="E68" s="73"/>
    </row>
    <row r="71" spans="2:7" ht="6.75" customHeight="1" x14ac:dyDescent="0.2"/>
    <row r="72" spans="2:7" ht="12.75" customHeight="1" x14ac:dyDescent="0.2">
      <c r="B72" t="s">
        <v>19</v>
      </c>
      <c r="D72" s="155" t="s">
        <v>114</v>
      </c>
      <c r="E72" s="155"/>
    </row>
    <row r="73" spans="2:7" ht="12.75" customHeight="1" x14ac:dyDescent="0.2">
      <c r="D73" s="155"/>
      <c r="E73" s="155"/>
    </row>
    <row r="76" spans="2:7" ht="18.75" customHeight="1" x14ac:dyDescent="0.2"/>
    <row r="77" spans="2:7" ht="12.75" customHeight="1" x14ac:dyDescent="0.2">
      <c r="B77" t="s">
        <v>20</v>
      </c>
      <c r="D77" s="151" t="s">
        <v>22</v>
      </c>
      <c r="E77" s="151"/>
      <c r="F77" s="152"/>
      <c r="G77" s="152"/>
    </row>
    <row r="78" spans="2:7" ht="18" customHeight="1" x14ac:dyDescent="0.2">
      <c r="D78" s="151"/>
      <c r="E78" s="151"/>
      <c r="F78" s="152"/>
      <c r="G78" s="152"/>
    </row>
    <row r="83" spans="2:8" ht="21" customHeight="1" x14ac:dyDescent="0.35">
      <c r="B83" t="s">
        <v>21</v>
      </c>
      <c r="D83" s="154" t="s">
        <v>115</v>
      </c>
      <c r="E83" s="154"/>
      <c r="F83" s="154"/>
      <c r="G83" s="154"/>
      <c r="H83" s="144"/>
    </row>
    <row r="132" spans="2:13" ht="6.75" customHeight="1" x14ac:dyDescent="0.2"/>
    <row r="133" spans="2:13" x14ac:dyDescent="0.2">
      <c r="G133" s="149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Farkas Dávid</v>
      </c>
      <c r="H133" s="149"/>
      <c r="I133" s="149"/>
      <c r="J133" s="149"/>
      <c r="K133" s="149"/>
      <c r="L133" s="149"/>
      <c r="M133" s="149"/>
    </row>
    <row r="134" spans="2:13" x14ac:dyDescent="0.2">
      <c r="B134" t="s">
        <v>16</v>
      </c>
      <c r="G134" s="149"/>
      <c r="H134" s="149"/>
      <c r="I134" s="149"/>
      <c r="J134" s="149"/>
      <c r="K134" s="149"/>
      <c r="L134" s="149"/>
      <c r="M134" s="149"/>
    </row>
    <row r="135" spans="2:13" ht="12" customHeight="1" x14ac:dyDescent="0.2">
      <c r="G135" s="149"/>
      <c r="H135" s="149"/>
      <c r="I135" s="149"/>
      <c r="J135" s="149"/>
      <c r="K135" s="149"/>
      <c r="L135" s="149"/>
      <c r="M135" s="149"/>
    </row>
    <row r="143" spans="2:13" ht="12.75" customHeight="1" x14ac:dyDescent="0.2">
      <c r="B143" t="s">
        <v>17</v>
      </c>
      <c r="F143" s="150" t="s">
        <v>38</v>
      </c>
      <c r="G143" s="150"/>
      <c r="H143" s="150"/>
      <c r="I143" s="150"/>
      <c r="J143" s="150"/>
      <c r="K143" s="150"/>
      <c r="L143" s="150"/>
      <c r="M143" s="150"/>
    </row>
    <row r="144" spans="2:13" ht="12.75" customHeight="1" x14ac:dyDescent="0.2">
      <c r="F144" s="150"/>
      <c r="G144" s="150"/>
      <c r="H144" s="150"/>
      <c r="I144" s="150"/>
      <c r="J144" s="150"/>
      <c r="K144" s="150"/>
      <c r="L144" s="150"/>
      <c r="M144" s="150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18</v>
      </c>
      <c r="D149" s="15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53"/>
    </row>
    <row r="150" spans="2:7" x14ac:dyDescent="0.2">
      <c r="D150" s="153"/>
      <c r="E150" s="153"/>
    </row>
    <row r="154" spans="2:7" ht="6.75" customHeight="1" x14ac:dyDescent="0.2"/>
    <row r="155" spans="2:7" x14ac:dyDescent="0.2">
      <c r="B155" t="s">
        <v>19</v>
      </c>
      <c r="D155" s="153" t="s">
        <v>114</v>
      </c>
      <c r="E155" s="153"/>
    </row>
    <row r="156" spans="2:7" x14ac:dyDescent="0.2">
      <c r="D156" s="153"/>
      <c r="E156" s="153"/>
    </row>
    <row r="159" spans="2:7" ht="18.75" customHeight="1" x14ac:dyDescent="0.2"/>
    <row r="160" spans="2:7" x14ac:dyDescent="0.2">
      <c r="B160" t="s">
        <v>20</v>
      </c>
      <c r="D160" s="151" t="s">
        <v>36</v>
      </c>
      <c r="E160" s="151"/>
      <c r="F160" s="152"/>
      <c r="G160" s="152"/>
    </row>
    <row r="161" spans="2:8" ht="18" customHeight="1" x14ac:dyDescent="0.2">
      <c r="D161" s="151"/>
      <c r="E161" s="151"/>
      <c r="F161" s="152"/>
      <c r="G161" s="152"/>
    </row>
    <row r="166" spans="2:8" ht="21" x14ac:dyDescent="0.35">
      <c r="B166" t="s">
        <v>21</v>
      </c>
      <c r="D166" s="154" t="s">
        <v>115</v>
      </c>
      <c r="E166" s="154"/>
      <c r="F166" s="154"/>
      <c r="G166" s="154"/>
      <c r="H166" s="144"/>
    </row>
    <row r="215" spans="2:13" ht="6.75" customHeight="1" x14ac:dyDescent="0.2"/>
    <row r="216" spans="2:13" x14ac:dyDescent="0.2">
      <c r="G216" s="149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Tokodi Tibor Bence</v>
      </c>
      <c r="H216" s="149"/>
      <c r="I216" s="149"/>
      <c r="J216" s="149"/>
      <c r="K216" s="149"/>
      <c r="L216" s="149"/>
      <c r="M216" s="149"/>
    </row>
    <row r="217" spans="2:13" ht="11.25" customHeight="1" x14ac:dyDescent="0.2">
      <c r="B217" t="s">
        <v>16</v>
      </c>
      <c r="G217" s="149"/>
      <c r="H217" s="149"/>
      <c r="I217" s="149"/>
      <c r="J217" s="149"/>
      <c r="K217" s="149"/>
      <c r="L217" s="149"/>
      <c r="M217" s="149"/>
    </row>
    <row r="218" spans="2:13" ht="9.75" customHeight="1" x14ac:dyDescent="0.2">
      <c r="G218" s="149"/>
      <c r="H218" s="149"/>
      <c r="I218" s="149"/>
      <c r="J218" s="149"/>
      <c r="K218" s="149"/>
      <c r="L218" s="149"/>
      <c r="M218" s="149"/>
    </row>
    <row r="223" spans="2:13" ht="12" customHeight="1" x14ac:dyDescent="0.2"/>
    <row r="226" spans="2:13" ht="12.75" customHeight="1" x14ac:dyDescent="0.2">
      <c r="B226" t="s">
        <v>17</v>
      </c>
      <c r="F226" s="150" t="s">
        <v>38</v>
      </c>
      <c r="G226" s="150"/>
      <c r="H226" s="150"/>
      <c r="I226" s="150"/>
      <c r="J226" s="150"/>
      <c r="K226" s="150"/>
      <c r="L226" s="150"/>
      <c r="M226" s="150"/>
    </row>
    <row r="227" spans="2:13" ht="12.75" customHeight="1" x14ac:dyDescent="0.2">
      <c r="F227" s="150"/>
      <c r="G227" s="150"/>
      <c r="H227" s="150"/>
      <c r="I227" s="150"/>
      <c r="J227" s="150"/>
      <c r="K227" s="150"/>
      <c r="L227" s="150"/>
      <c r="M227" s="150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18</v>
      </c>
      <c r="D232" s="15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53"/>
    </row>
    <row r="233" spans="2:13" x14ac:dyDescent="0.2">
      <c r="D233" s="153"/>
      <c r="E233" s="153"/>
    </row>
    <row r="237" spans="2:13" ht="6.75" customHeight="1" x14ac:dyDescent="0.2"/>
    <row r="238" spans="2:13" x14ac:dyDescent="0.2">
      <c r="B238" t="s">
        <v>19</v>
      </c>
      <c r="D238" s="153" t="s">
        <v>114</v>
      </c>
      <c r="E238" s="153"/>
    </row>
    <row r="239" spans="2:13" x14ac:dyDescent="0.2">
      <c r="D239" s="153"/>
      <c r="E239" s="153"/>
    </row>
    <row r="242" spans="2:8" ht="18.75" customHeight="1" x14ac:dyDescent="0.2"/>
    <row r="243" spans="2:8" x14ac:dyDescent="0.2">
      <c r="B243" t="s">
        <v>20</v>
      </c>
      <c r="D243" s="151" t="s">
        <v>37</v>
      </c>
      <c r="E243" s="151"/>
      <c r="F243" s="152"/>
      <c r="G243" s="152"/>
    </row>
    <row r="244" spans="2:8" ht="18" customHeight="1" x14ac:dyDescent="0.2">
      <c r="D244" s="151"/>
      <c r="E244" s="151"/>
      <c r="F244" s="152"/>
      <c r="G244" s="152"/>
    </row>
    <row r="249" spans="2:8" ht="21" x14ac:dyDescent="0.35">
      <c r="B249" t="s">
        <v>21</v>
      </c>
      <c r="D249" s="154" t="s">
        <v>115</v>
      </c>
      <c r="E249" s="154"/>
      <c r="F249" s="154"/>
      <c r="G249" s="154"/>
      <c r="H249" s="144"/>
    </row>
    <row r="250" spans="2:8" ht="12.75" customHeight="1" x14ac:dyDescent="0.35">
      <c r="D250" s="76"/>
      <c r="E250" s="76"/>
      <c r="F250" s="76"/>
      <c r="G250" s="76"/>
      <c r="H250" s="77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" sqref="F3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customWidth="1"/>
    <col min="10" max="10" width="6.85546875" style="117" customWidth="1"/>
    <col min="11" max="16384" width="9.140625" style="3"/>
  </cols>
  <sheetData>
    <row r="1" spans="1:10" ht="24.75" customHeight="1" x14ac:dyDescent="0.2">
      <c r="A1" s="1" t="s">
        <v>67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118"/>
    </row>
    <row r="3" spans="1:10" s="28" customFormat="1" x14ac:dyDescent="0.2">
      <c r="A3" s="29">
        <v>1</v>
      </c>
      <c r="B3" s="61" t="s">
        <v>173</v>
      </c>
      <c r="C3" s="62">
        <v>2008</v>
      </c>
      <c r="D3" s="48" t="s">
        <v>45</v>
      </c>
      <c r="E3" s="108" t="s">
        <v>174</v>
      </c>
      <c r="F3" s="74" t="s">
        <v>10</v>
      </c>
      <c r="G3" s="30">
        <v>82</v>
      </c>
      <c r="H3" s="30">
        <v>69</v>
      </c>
      <c r="I3" s="114">
        <f>SUM(G3:H3)</f>
        <v>151</v>
      </c>
      <c r="J3" s="118"/>
    </row>
    <row r="4" spans="1:10" s="28" customFormat="1" x14ac:dyDescent="0.2">
      <c r="A4" s="29">
        <v>2</v>
      </c>
      <c r="B4" s="98" t="s">
        <v>177</v>
      </c>
      <c r="C4" s="34">
        <v>2010</v>
      </c>
      <c r="D4" s="123" t="s">
        <v>14</v>
      </c>
      <c r="E4" s="98" t="s">
        <v>178</v>
      </c>
      <c r="F4" s="74" t="s">
        <v>10</v>
      </c>
      <c r="G4" s="30">
        <v>56</v>
      </c>
      <c r="H4" s="30">
        <v>53</v>
      </c>
      <c r="I4" s="114">
        <f>SUM(G4:H4)</f>
        <v>109</v>
      </c>
      <c r="J4" s="118"/>
    </row>
    <row r="5" spans="1:10" s="28" customFormat="1" x14ac:dyDescent="0.2">
      <c r="A5" s="29">
        <v>3</v>
      </c>
      <c r="B5" s="98" t="s">
        <v>59</v>
      </c>
      <c r="C5" s="97" t="s">
        <v>59</v>
      </c>
      <c r="D5" s="123" t="s">
        <v>59</v>
      </c>
      <c r="E5" s="98" t="s">
        <v>59</v>
      </c>
      <c r="F5" s="48" t="s">
        <v>59</v>
      </c>
      <c r="G5" s="30" t="s">
        <v>59</v>
      </c>
      <c r="H5" s="30" t="s">
        <v>59</v>
      </c>
      <c r="I5" s="114">
        <f>SUM(G5:H5)</f>
        <v>0</v>
      </c>
      <c r="J5" s="119"/>
    </row>
    <row r="6" spans="1:10" s="28" customFormat="1" x14ac:dyDescent="0.2">
      <c r="A6" s="29">
        <v>4</v>
      </c>
      <c r="B6" s="48"/>
      <c r="C6" s="34"/>
      <c r="D6" s="48"/>
      <c r="E6" s="48"/>
      <c r="F6" s="48"/>
      <c r="G6" s="30"/>
      <c r="H6" s="30"/>
      <c r="I6" s="114">
        <f>SUM(G6:H6)</f>
        <v>0</v>
      </c>
      <c r="J6" s="119"/>
    </row>
    <row r="7" spans="1:10" s="28" customFormat="1" x14ac:dyDescent="0.2">
      <c r="A7" s="29">
        <v>5</v>
      </c>
      <c r="B7" s="48"/>
      <c r="C7" s="34"/>
      <c r="D7" s="48"/>
      <c r="E7" s="48"/>
      <c r="F7" s="48"/>
      <c r="G7" s="30"/>
      <c r="H7" s="30"/>
      <c r="I7" s="114">
        <f>SUM(G7:H7)</f>
        <v>0</v>
      </c>
      <c r="J7" s="119"/>
    </row>
    <row r="8" spans="1:10" s="28" customFormat="1" x14ac:dyDescent="0.2">
      <c r="A8" s="29">
        <v>6</v>
      </c>
      <c r="B8" s="48"/>
      <c r="C8" s="34"/>
      <c r="D8" s="48"/>
      <c r="E8" s="48"/>
      <c r="F8" s="48"/>
      <c r="G8" s="30"/>
      <c r="H8" s="30"/>
      <c r="I8" s="114">
        <f t="shared" ref="I8:I10" si="0">SUM(G8:H8)</f>
        <v>0</v>
      </c>
      <c r="J8" s="119"/>
    </row>
    <row r="9" spans="1:10" s="28" customFormat="1" x14ac:dyDescent="0.2">
      <c r="A9" s="29">
        <v>7</v>
      </c>
      <c r="B9" s="48"/>
      <c r="C9" s="34"/>
      <c r="D9" s="48"/>
      <c r="E9" s="48"/>
      <c r="F9" s="48"/>
      <c r="G9" s="30"/>
      <c r="H9" s="30"/>
      <c r="I9" s="114">
        <f t="shared" si="0"/>
        <v>0</v>
      </c>
      <c r="J9" s="119"/>
    </row>
    <row r="10" spans="1:10" s="28" customFormat="1" x14ac:dyDescent="0.2">
      <c r="A10" s="29">
        <v>8</v>
      </c>
      <c r="B10" s="48"/>
      <c r="C10" s="34"/>
      <c r="D10" s="48"/>
      <c r="E10" s="48"/>
      <c r="F10" s="48"/>
      <c r="G10" s="30"/>
      <c r="H10" s="30"/>
      <c r="I10" s="114">
        <f t="shared" si="0"/>
        <v>0</v>
      </c>
      <c r="J10" s="119"/>
    </row>
    <row r="11" spans="1:10" s="28" customFormat="1" x14ac:dyDescent="0.2">
      <c r="A11" s="29">
        <v>9</v>
      </c>
      <c r="B11" s="48"/>
      <c r="C11" s="34"/>
      <c r="D11" s="48"/>
      <c r="E11" s="48"/>
      <c r="F11" s="48"/>
      <c r="G11" s="30"/>
      <c r="H11" s="30"/>
      <c r="I11" s="114">
        <f t="shared" ref="I11:I27" si="1">SUM(G11:H11)</f>
        <v>0</v>
      </c>
      <c r="J11" s="119"/>
    </row>
    <row r="12" spans="1:10" s="28" customFormat="1" x14ac:dyDescent="0.2">
      <c r="A12" s="29">
        <v>10</v>
      </c>
      <c r="B12" s="48"/>
      <c r="C12" s="34"/>
      <c r="D12" s="48"/>
      <c r="E12" s="48"/>
      <c r="F12" s="48"/>
      <c r="G12" s="30"/>
      <c r="H12" s="30"/>
      <c r="I12" s="114">
        <f t="shared" si="1"/>
        <v>0</v>
      </c>
      <c r="J12" s="119"/>
    </row>
    <row r="13" spans="1:10" s="28" customFormat="1" x14ac:dyDescent="0.2">
      <c r="A13" s="29">
        <v>11</v>
      </c>
      <c r="B13" s="48"/>
      <c r="C13" s="34"/>
      <c r="D13" s="48"/>
      <c r="E13" s="48"/>
      <c r="F13" s="48"/>
      <c r="G13" s="30"/>
      <c r="H13" s="30"/>
      <c r="I13" s="114">
        <f t="shared" si="1"/>
        <v>0</v>
      </c>
      <c r="J13" s="119"/>
    </row>
    <row r="14" spans="1:10" s="28" customFormat="1" x14ac:dyDescent="0.2">
      <c r="A14" s="29">
        <v>12</v>
      </c>
      <c r="B14" s="48"/>
      <c r="C14" s="34"/>
      <c r="D14" s="48"/>
      <c r="E14" s="48"/>
      <c r="F14" s="48"/>
      <c r="G14" s="30"/>
      <c r="H14" s="30"/>
      <c r="I14" s="114">
        <f t="shared" si="1"/>
        <v>0</v>
      </c>
      <c r="J14" s="119"/>
    </row>
    <row r="15" spans="1:10" s="28" customFormat="1" x14ac:dyDescent="0.2">
      <c r="A15" s="29">
        <v>13</v>
      </c>
      <c r="B15" s="48"/>
      <c r="C15" s="34"/>
      <c r="D15" s="48"/>
      <c r="E15" s="48"/>
      <c r="F15" s="48"/>
      <c r="G15" s="30"/>
      <c r="H15" s="30"/>
      <c r="I15" s="114">
        <f t="shared" si="1"/>
        <v>0</v>
      </c>
      <c r="J15" s="119"/>
    </row>
    <row r="16" spans="1:10" s="28" customFormat="1" x14ac:dyDescent="0.2">
      <c r="A16" s="29">
        <v>14</v>
      </c>
      <c r="B16" s="48"/>
      <c r="C16" s="34"/>
      <c r="D16" s="48"/>
      <c r="E16" s="48"/>
      <c r="F16" s="48"/>
      <c r="G16" s="30"/>
      <c r="H16" s="30"/>
      <c r="I16" s="114">
        <f t="shared" si="1"/>
        <v>0</v>
      </c>
      <c r="J16" s="119"/>
    </row>
    <row r="17" spans="1:10" s="28" customFormat="1" x14ac:dyDescent="0.2">
      <c r="A17" s="29">
        <v>15</v>
      </c>
      <c r="B17" s="48"/>
      <c r="C17" s="34"/>
      <c r="D17" s="48"/>
      <c r="E17" s="48"/>
      <c r="F17" s="48"/>
      <c r="G17" s="30"/>
      <c r="H17" s="30"/>
      <c r="I17" s="114">
        <f t="shared" si="1"/>
        <v>0</v>
      </c>
      <c r="J17" s="119"/>
    </row>
    <row r="18" spans="1:10" s="28" customFormat="1" x14ac:dyDescent="0.2">
      <c r="A18" s="29">
        <v>16</v>
      </c>
      <c r="B18" s="48"/>
      <c r="C18" s="34"/>
      <c r="D18" s="48"/>
      <c r="E18" s="48"/>
      <c r="F18" s="48"/>
      <c r="G18" s="30"/>
      <c r="H18" s="30"/>
      <c r="I18" s="114">
        <f t="shared" si="1"/>
        <v>0</v>
      </c>
      <c r="J18" s="119"/>
    </row>
    <row r="19" spans="1:10" s="28" customFormat="1" x14ac:dyDescent="0.2">
      <c r="A19" s="29">
        <v>17</v>
      </c>
      <c r="B19" s="54"/>
      <c r="C19" s="55"/>
      <c r="D19" s="54"/>
      <c r="E19" s="54"/>
      <c r="F19" s="54"/>
      <c r="G19" s="30"/>
      <c r="H19" s="30"/>
      <c r="I19" s="114">
        <f t="shared" si="1"/>
        <v>0</v>
      </c>
      <c r="J19" s="119"/>
    </row>
    <row r="20" spans="1:10" s="28" customFormat="1" x14ac:dyDescent="0.2">
      <c r="A20" s="29">
        <v>18</v>
      </c>
      <c r="B20" s="54"/>
      <c r="C20" s="55"/>
      <c r="D20" s="54"/>
      <c r="E20" s="54"/>
      <c r="F20" s="54"/>
      <c r="G20" s="30"/>
      <c r="H20" s="30"/>
      <c r="I20" s="114">
        <f t="shared" si="1"/>
        <v>0</v>
      </c>
      <c r="J20" s="119"/>
    </row>
    <row r="21" spans="1:10" s="28" customFormat="1" x14ac:dyDescent="0.2">
      <c r="A21" s="29">
        <v>19</v>
      </c>
      <c r="B21" s="54"/>
      <c r="C21" s="55"/>
      <c r="D21" s="54"/>
      <c r="E21" s="54"/>
      <c r="F21" s="54"/>
      <c r="G21" s="30"/>
      <c r="H21" s="30"/>
      <c r="I21" s="114">
        <f t="shared" si="1"/>
        <v>0</v>
      </c>
      <c r="J21" s="119"/>
    </row>
    <row r="22" spans="1:10" s="28" customFormat="1" x14ac:dyDescent="0.2">
      <c r="A22" s="29">
        <v>20</v>
      </c>
      <c r="B22" s="54"/>
      <c r="C22" s="55"/>
      <c r="D22" s="54"/>
      <c r="E22" s="54"/>
      <c r="F22" s="54"/>
      <c r="G22" s="30"/>
      <c r="H22" s="30"/>
      <c r="I22" s="114">
        <f t="shared" si="1"/>
        <v>0</v>
      </c>
      <c r="J22" s="119"/>
    </row>
    <row r="23" spans="1:10" s="28" customFormat="1" x14ac:dyDescent="0.2">
      <c r="A23" s="29">
        <v>21</v>
      </c>
      <c r="B23" s="54"/>
      <c r="C23" s="55"/>
      <c r="D23" s="54"/>
      <c r="E23" s="54"/>
      <c r="F23" s="54"/>
      <c r="G23" s="30"/>
      <c r="H23" s="30"/>
      <c r="I23" s="114">
        <f t="shared" si="1"/>
        <v>0</v>
      </c>
      <c r="J23" s="119"/>
    </row>
    <row r="24" spans="1:10" s="28" customFormat="1" x14ac:dyDescent="0.2">
      <c r="A24" s="29">
        <v>22</v>
      </c>
      <c r="B24" s="54"/>
      <c r="C24" s="55"/>
      <c r="D24" s="54"/>
      <c r="E24" s="54"/>
      <c r="F24" s="54"/>
      <c r="G24" s="30"/>
      <c r="H24" s="30"/>
      <c r="I24" s="114">
        <f t="shared" si="1"/>
        <v>0</v>
      </c>
      <c r="J24" s="119"/>
    </row>
    <row r="25" spans="1:10" s="28" customFormat="1" x14ac:dyDescent="0.2">
      <c r="A25" s="29">
        <v>23</v>
      </c>
      <c r="B25" s="54"/>
      <c r="C25" s="55"/>
      <c r="D25" s="54"/>
      <c r="E25" s="54"/>
      <c r="F25" s="54"/>
      <c r="G25" s="30"/>
      <c r="H25" s="30"/>
      <c r="I25" s="114">
        <f t="shared" si="1"/>
        <v>0</v>
      </c>
      <c r="J25" s="119"/>
    </row>
    <row r="26" spans="1:10" s="28" customFormat="1" x14ac:dyDescent="0.2">
      <c r="A26" s="29">
        <v>24</v>
      </c>
      <c r="B26" s="54"/>
      <c r="C26" s="55"/>
      <c r="D26" s="54"/>
      <c r="E26" s="54"/>
      <c r="F26" s="54"/>
      <c r="G26" s="30"/>
      <c r="H26" s="30"/>
      <c r="I26" s="114">
        <f t="shared" si="1"/>
        <v>0</v>
      </c>
      <c r="J26" s="119"/>
    </row>
    <row r="27" spans="1:10" s="28" customFormat="1" x14ac:dyDescent="0.2">
      <c r="A27" s="29">
        <v>25</v>
      </c>
      <c r="B27" s="54"/>
      <c r="C27" s="55"/>
      <c r="D27" s="54"/>
      <c r="E27" s="54"/>
      <c r="F27" s="54"/>
      <c r="G27" s="30"/>
      <c r="H27" s="30"/>
      <c r="I27" s="114">
        <f t="shared" si="1"/>
        <v>0</v>
      </c>
      <c r="J27" s="119"/>
    </row>
    <row r="28" spans="1:10" s="28" customFormat="1" ht="15" x14ac:dyDescent="0.2">
      <c r="J28" s="119"/>
    </row>
    <row r="29" spans="1:10" s="28" customFormat="1" ht="15" x14ac:dyDescent="0.2">
      <c r="J29" s="119"/>
    </row>
    <row r="30" spans="1:10" s="28" customFormat="1" x14ac:dyDescent="0.2">
      <c r="B30" s="83" t="s">
        <v>49</v>
      </c>
      <c r="J30" s="119"/>
    </row>
    <row r="31" spans="1:10" s="28" customFormat="1" x14ac:dyDescent="0.2">
      <c r="A31" s="29" t="s">
        <v>39</v>
      </c>
      <c r="B31" s="136" t="s">
        <v>59</v>
      </c>
      <c r="C31" s="137"/>
      <c r="D31" s="137"/>
      <c r="E31" s="138"/>
      <c r="F31" s="116" t="s">
        <v>59</v>
      </c>
      <c r="G31" s="37"/>
      <c r="H31" s="37"/>
      <c r="I31" s="115" t="s">
        <v>59</v>
      </c>
      <c r="J31" s="119"/>
    </row>
    <row r="32" spans="1:10" s="28" customFormat="1" ht="15" x14ac:dyDescent="0.2">
      <c r="A32" s="29"/>
      <c r="B32" s="116" t="s">
        <v>59</v>
      </c>
      <c r="C32" s="116" t="s">
        <v>59</v>
      </c>
      <c r="D32" s="37"/>
      <c r="E32" s="37"/>
      <c r="F32" s="37"/>
      <c r="G32" s="37"/>
      <c r="H32" s="37" t="s">
        <v>59</v>
      </c>
      <c r="I32" s="37"/>
      <c r="J32" s="119"/>
    </row>
    <row r="33" spans="1:10" s="28" customFormat="1" ht="15" x14ac:dyDescent="0.2">
      <c r="A33" s="29"/>
      <c r="B33" s="116" t="s">
        <v>59</v>
      </c>
      <c r="C33" s="116" t="s">
        <v>59</v>
      </c>
      <c r="D33" s="37"/>
      <c r="E33" s="37"/>
      <c r="F33" s="37"/>
      <c r="G33" s="37"/>
      <c r="H33" s="37" t="s">
        <v>59</v>
      </c>
      <c r="I33" s="37"/>
      <c r="J33" s="119"/>
    </row>
    <row r="34" spans="1:10" s="28" customFormat="1" ht="15" x14ac:dyDescent="0.2">
      <c r="A34" s="29"/>
      <c r="B34" s="116" t="s">
        <v>59</v>
      </c>
      <c r="C34" s="116" t="s">
        <v>59</v>
      </c>
      <c r="D34" s="37"/>
      <c r="E34" s="37"/>
      <c r="F34" s="37"/>
      <c r="G34" s="37"/>
      <c r="H34" s="37" t="s">
        <v>59</v>
      </c>
      <c r="I34" s="37"/>
      <c r="J34" s="119"/>
    </row>
    <row r="35" spans="1:10" s="28" customFormat="1" ht="15" customHeight="1" x14ac:dyDescent="0.2">
      <c r="A35" s="38"/>
      <c r="J35" s="119"/>
    </row>
    <row r="36" spans="1:10" s="28" customFormat="1" ht="15.75" customHeigh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 t="s">
        <v>59</v>
      </c>
      <c r="J36" s="119"/>
    </row>
    <row r="37" spans="1:10" s="28" customFormat="1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 t="s">
        <v>59</v>
      </c>
      <c r="I37" s="37"/>
      <c r="J37" s="119"/>
    </row>
    <row r="38" spans="1:10" s="28" customFormat="1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 t="s">
        <v>59</v>
      </c>
      <c r="I38" s="37"/>
      <c r="J38" s="119"/>
    </row>
    <row r="39" spans="1:10" s="28" customFormat="1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 t="s">
        <v>59</v>
      </c>
      <c r="I39" s="37"/>
      <c r="J39" s="119"/>
    </row>
    <row r="40" spans="1:10" s="28" customFormat="1" ht="15" customHeight="1" x14ac:dyDescent="0.2">
      <c r="J40" s="119"/>
    </row>
    <row r="41" spans="1:10" s="28" customFormat="1" ht="15.75" customHeigh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 t="s">
        <v>59</v>
      </c>
      <c r="J41" s="119"/>
    </row>
    <row r="42" spans="1:10" s="28" customFormat="1" ht="15.75" customHeight="1" x14ac:dyDescent="0.2">
      <c r="A42" s="37"/>
      <c r="B42" s="37" t="s">
        <v>59</v>
      </c>
      <c r="C42" s="37" t="s">
        <v>59</v>
      </c>
      <c r="D42" s="37"/>
      <c r="E42" s="37"/>
      <c r="F42" s="37"/>
      <c r="G42" s="37"/>
      <c r="H42" s="37" t="s">
        <v>59</v>
      </c>
      <c r="I42" s="37"/>
      <c r="J42" s="119"/>
    </row>
    <row r="43" spans="1:10" s="28" customFormat="1" ht="15.75" customHeight="1" x14ac:dyDescent="0.2">
      <c r="A43" s="37"/>
      <c r="B43" s="37" t="s">
        <v>59</v>
      </c>
      <c r="C43" s="37" t="s">
        <v>59</v>
      </c>
      <c r="D43" s="37"/>
      <c r="E43" s="37"/>
      <c r="F43" s="37"/>
      <c r="G43" s="37"/>
      <c r="H43" s="37" t="s">
        <v>59</v>
      </c>
      <c r="I43" s="37"/>
      <c r="J43" s="119"/>
    </row>
    <row r="44" spans="1:10" s="28" customFormat="1" ht="15.75" customHeight="1" x14ac:dyDescent="0.2">
      <c r="A44" s="37"/>
      <c r="B44" s="37" t="s">
        <v>59</v>
      </c>
      <c r="C44" s="37" t="s">
        <v>59</v>
      </c>
      <c r="D44" s="37"/>
      <c r="E44" s="37"/>
      <c r="F44" s="37"/>
      <c r="G44" s="37"/>
      <c r="H44" s="37" t="s">
        <v>59</v>
      </c>
      <c r="I44" s="37"/>
      <c r="J44" s="119"/>
    </row>
    <row r="45" spans="1:10" s="28" customFormat="1" ht="15" customHeight="1" x14ac:dyDescent="0.2">
      <c r="J45" s="119"/>
    </row>
    <row r="46" spans="1:10" s="28" customFormat="1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 t="s">
        <v>59</v>
      </c>
      <c r="J46" s="119"/>
    </row>
    <row r="47" spans="1:10" s="28" customFormat="1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 t="s">
        <v>59</v>
      </c>
      <c r="I47" s="37"/>
      <c r="J47" s="119"/>
    </row>
    <row r="48" spans="1:10" s="28" customFormat="1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 t="s">
        <v>59</v>
      </c>
      <c r="I48" s="37"/>
      <c r="J48" s="119"/>
    </row>
    <row r="49" spans="1:10" s="28" customFormat="1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 t="s">
        <v>59</v>
      </c>
      <c r="I49" s="37"/>
      <c r="J49" s="119"/>
    </row>
    <row r="50" spans="1:10" s="28" customFormat="1" ht="15" customHeight="1" x14ac:dyDescent="0.2">
      <c r="A50" s="38"/>
      <c r="J50" s="119"/>
    </row>
    <row r="51" spans="1:10" s="28" customFormat="1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 t="s">
        <v>59</v>
      </c>
      <c r="J51" s="119"/>
    </row>
    <row r="52" spans="1:10" s="28" customFormat="1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 t="s">
        <v>59</v>
      </c>
      <c r="I52" s="37"/>
      <c r="J52" s="119"/>
    </row>
    <row r="53" spans="1:10" s="28" customFormat="1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 t="s">
        <v>59</v>
      </c>
      <c r="I53" s="37"/>
      <c r="J53" s="119"/>
    </row>
    <row r="54" spans="1:10" s="28" customFormat="1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 t="s">
        <v>59</v>
      </c>
      <c r="I54" s="37"/>
      <c r="J54" s="119"/>
    </row>
    <row r="55" spans="1:10" s="28" customFormat="1" ht="15" customHeight="1" x14ac:dyDescent="0.2">
      <c r="J55" s="119"/>
    </row>
    <row r="56" spans="1:10" s="28" customFormat="1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 t="s">
        <v>59</v>
      </c>
      <c r="J56" s="119"/>
    </row>
    <row r="57" spans="1:10" s="28" customFormat="1" ht="15.75" customHeight="1" x14ac:dyDescent="0.2">
      <c r="A57" s="37"/>
      <c r="B57" s="37" t="s">
        <v>59</v>
      </c>
      <c r="C57" s="37" t="s">
        <v>59</v>
      </c>
      <c r="D57" s="37"/>
      <c r="E57" s="37"/>
      <c r="F57" s="37"/>
      <c r="G57" s="37"/>
      <c r="H57" s="37" t="s">
        <v>59</v>
      </c>
      <c r="I57" s="37"/>
      <c r="J57" s="119"/>
    </row>
    <row r="58" spans="1:10" s="28" customFormat="1" ht="15.75" customHeight="1" x14ac:dyDescent="0.2">
      <c r="A58" s="37"/>
      <c r="B58" s="37" t="s">
        <v>59</v>
      </c>
      <c r="C58" s="37" t="s">
        <v>59</v>
      </c>
      <c r="D58" s="37"/>
      <c r="E58" s="37"/>
      <c r="F58" s="37"/>
      <c r="G58" s="37"/>
      <c r="H58" s="37" t="s">
        <v>59</v>
      </c>
      <c r="I58" s="37"/>
      <c r="J58" s="119"/>
    </row>
    <row r="59" spans="1:10" s="28" customFormat="1" ht="15.75" customHeight="1" x14ac:dyDescent="0.2">
      <c r="A59" s="37"/>
      <c r="B59" s="37" t="s">
        <v>59</v>
      </c>
      <c r="C59" s="37" t="s">
        <v>59</v>
      </c>
      <c r="D59" s="37"/>
      <c r="E59" s="37"/>
      <c r="F59" s="37"/>
      <c r="G59" s="37"/>
      <c r="H59" s="37" t="s">
        <v>59</v>
      </c>
      <c r="I59" s="37"/>
      <c r="J59" s="119"/>
    </row>
    <row r="60" spans="1:10" ht="15" customHeight="1" x14ac:dyDescent="0.2"/>
    <row r="61" spans="1:10" s="28" customFormat="1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 t="s">
        <v>59</v>
      </c>
      <c r="J61" s="119"/>
    </row>
    <row r="62" spans="1:10" s="28" customFormat="1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 t="s">
        <v>59</v>
      </c>
      <c r="I62" s="37"/>
      <c r="J62" s="119"/>
    </row>
    <row r="63" spans="1:10" s="28" customFormat="1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 t="s">
        <v>59</v>
      </c>
      <c r="I63" s="37"/>
      <c r="J63" s="119"/>
    </row>
    <row r="64" spans="1:10" s="28" customFormat="1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 t="s">
        <v>59</v>
      </c>
      <c r="I64" s="37"/>
      <c r="J64" s="119"/>
    </row>
    <row r="65" spans="1:10" s="28" customFormat="1" ht="15" customHeight="1" x14ac:dyDescent="0.2">
      <c r="A65" s="38"/>
      <c r="J65" s="119"/>
    </row>
    <row r="66" spans="1:10" s="28" customFormat="1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 t="s">
        <v>59</v>
      </c>
      <c r="J66" s="119"/>
    </row>
    <row r="67" spans="1:10" s="28" customFormat="1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 t="s">
        <v>59</v>
      </c>
      <c r="I67" s="37"/>
      <c r="J67" s="119"/>
    </row>
    <row r="68" spans="1:10" s="28" customFormat="1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 t="s">
        <v>59</v>
      </c>
      <c r="I68" s="37"/>
      <c r="J68" s="119"/>
    </row>
    <row r="69" spans="1:10" s="28" customFormat="1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 t="s">
        <v>59</v>
      </c>
      <c r="I69" s="37"/>
      <c r="J69" s="119"/>
    </row>
    <row r="70" spans="1:10" s="28" customFormat="1" ht="15" customHeight="1" x14ac:dyDescent="0.2">
      <c r="J70" s="119"/>
    </row>
    <row r="71" spans="1:10" s="28" customFormat="1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 t="s">
        <v>59</v>
      </c>
      <c r="J71" s="119"/>
    </row>
    <row r="72" spans="1:10" s="28" customFormat="1" ht="15.75" customHeight="1" x14ac:dyDescent="0.2">
      <c r="A72" s="37"/>
      <c r="B72" s="37" t="s">
        <v>59</v>
      </c>
      <c r="C72" s="37" t="s">
        <v>59</v>
      </c>
      <c r="D72" s="37"/>
      <c r="E72" s="37"/>
      <c r="F72" s="37"/>
      <c r="G72" s="37"/>
      <c r="H72" s="37" t="s">
        <v>59</v>
      </c>
      <c r="I72" s="37"/>
      <c r="J72" s="119"/>
    </row>
    <row r="73" spans="1:10" s="28" customFormat="1" ht="15.75" customHeight="1" x14ac:dyDescent="0.2">
      <c r="A73" s="37"/>
      <c r="B73" s="37" t="s">
        <v>59</v>
      </c>
      <c r="C73" s="37" t="s">
        <v>59</v>
      </c>
      <c r="D73" s="37"/>
      <c r="E73" s="37"/>
      <c r="F73" s="37"/>
      <c r="G73" s="37"/>
      <c r="H73" s="37" t="s">
        <v>59</v>
      </c>
      <c r="I73" s="37"/>
      <c r="J73" s="119"/>
    </row>
    <row r="74" spans="1:10" s="28" customFormat="1" ht="15.75" customHeight="1" x14ac:dyDescent="0.2">
      <c r="A74" s="37"/>
      <c r="B74" s="37" t="s">
        <v>59</v>
      </c>
      <c r="C74" s="37" t="s">
        <v>59</v>
      </c>
      <c r="D74" s="37"/>
      <c r="E74" s="37"/>
      <c r="F74" s="37"/>
      <c r="G74" s="37"/>
      <c r="H74" s="37" t="s">
        <v>59</v>
      </c>
      <c r="I74" s="37"/>
      <c r="J74" s="119"/>
    </row>
  </sheetData>
  <sortState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88" t="s">
        <v>31</v>
      </c>
    </row>
    <row r="3" spans="2:2" ht="13.5" thickTop="1" x14ac:dyDescent="0.2"/>
    <row r="46" spans="7:16" ht="6" customHeight="1" x14ac:dyDescent="0.2"/>
    <row r="47" spans="7:16" ht="12.75" customHeight="1" x14ac:dyDescent="0.2">
      <c r="G47" s="156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Kecskeméti Bolyai János Gimnázium</v>
      </c>
      <c r="H47" s="157"/>
      <c r="I47" s="157"/>
      <c r="J47" s="157"/>
      <c r="K47" s="157"/>
      <c r="L47" s="157"/>
      <c r="M47" s="157"/>
      <c r="N47" s="157"/>
      <c r="O47" s="157"/>
      <c r="P47" s="157"/>
    </row>
    <row r="48" spans="7:16" ht="12.75" customHeight="1" x14ac:dyDescent="0.2"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2:16" ht="15" customHeight="1" x14ac:dyDescent="0.2">
      <c r="G49" s="157"/>
      <c r="H49" s="157"/>
      <c r="I49" s="157"/>
      <c r="J49" s="157"/>
      <c r="K49" s="157"/>
      <c r="L49" s="157"/>
      <c r="M49" s="157"/>
      <c r="N49" s="157"/>
      <c r="O49" s="157"/>
      <c r="P49" s="157"/>
    </row>
    <row r="50" spans="2:16" ht="15" customHeight="1" x14ac:dyDescent="0.2">
      <c r="B50" t="s">
        <v>16</v>
      </c>
      <c r="G50" s="157"/>
      <c r="H50" s="157"/>
      <c r="I50" s="157"/>
      <c r="J50" s="157"/>
      <c r="K50" s="157"/>
      <c r="L50" s="157"/>
      <c r="M50" s="157"/>
      <c r="N50" s="157"/>
      <c r="O50" s="157"/>
      <c r="P50" s="157"/>
    </row>
    <row r="51" spans="2:16" ht="15" customHeight="1" x14ac:dyDescent="0.2">
      <c r="G51" s="157"/>
      <c r="H51" s="157"/>
      <c r="I51" s="157"/>
      <c r="J51" s="157"/>
      <c r="K51" s="157"/>
      <c r="L51" s="157"/>
      <c r="M51" s="157"/>
      <c r="N51" s="157"/>
      <c r="O51" s="157"/>
      <c r="P51" s="157"/>
    </row>
    <row r="52" spans="2:16" ht="18.75" customHeight="1" x14ac:dyDescent="0.2">
      <c r="G52" s="60"/>
    </row>
    <row r="53" spans="2:16" ht="12.75" customHeight="1" x14ac:dyDescent="0.2">
      <c r="G53" s="60"/>
      <c r="I53" s="85"/>
      <c r="J53" s="158" t="s">
        <v>50</v>
      </c>
      <c r="K53" s="144"/>
      <c r="L53" s="144"/>
      <c r="M53" s="144"/>
    </row>
    <row r="54" spans="2:16" ht="12.75" customHeight="1" x14ac:dyDescent="0.2">
      <c r="G54" s="60"/>
      <c r="I54" s="84"/>
      <c r="J54" s="144"/>
      <c r="K54" s="144"/>
      <c r="L54" s="144"/>
      <c r="M54" s="144"/>
    </row>
    <row r="55" spans="2:16" x14ac:dyDescent="0.2">
      <c r="G55" s="60"/>
      <c r="J55" s="158" t="s">
        <v>52</v>
      </c>
      <c r="K55" s="158"/>
      <c r="L55" s="158"/>
      <c r="M55" s="158"/>
    </row>
    <row r="56" spans="2:16" x14ac:dyDescent="0.2">
      <c r="J56" s="158"/>
      <c r="K56" s="158"/>
      <c r="L56" s="158"/>
      <c r="M56" s="158"/>
      <c r="P56" s="91"/>
    </row>
    <row r="57" spans="2:16" x14ac:dyDescent="0.2">
      <c r="J57" s="158" t="s">
        <v>53</v>
      </c>
      <c r="K57" s="158"/>
      <c r="L57" s="158"/>
      <c r="M57" s="158"/>
    </row>
    <row r="58" spans="2:16" x14ac:dyDescent="0.2">
      <c r="J58" s="158"/>
      <c r="K58" s="158"/>
      <c r="L58" s="158"/>
      <c r="M58" s="158"/>
    </row>
    <row r="59" spans="2:16" x14ac:dyDescent="0.2">
      <c r="B59" t="s">
        <v>17</v>
      </c>
      <c r="F59" s="150" t="s">
        <v>38</v>
      </c>
      <c r="G59" s="150"/>
      <c r="H59" s="150"/>
      <c r="I59" s="150"/>
      <c r="J59" s="150"/>
      <c r="K59" s="150"/>
      <c r="L59" s="150"/>
      <c r="M59" s="150"/>
      <c r="N59" s="144"/>
      <c r="O59" s="144"/>
      <c r="P59" s="144"/>
    </row>
    <row r="60" spans="2:16" x14ac:dyDescent="0.2">
      <c r="F60" s="150"/>
      <c r="G60" s="150"/>
      <c r="H60" s="150"/>
      <c r="I60" s="150"/>
      <c r="J60" s="150"/>
      <c r="K60" s="150"/>
      <c r="L60" s="150"/>
      <c r="M60" s="150"/>
      <c r="N60" s="144"/>
      <c r="O60" s="144"/>
      <c r="P60" s="144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18</v>
      </c>
      <c r="D65" s="15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55"/>
    </row>
    <row r="66" spans="2:7" x14ac:dyDescent="0.2">
      <c r="D66" s="155"/>
      <c r="E66" s="155"/>
    </row>
    <row r="67" spans="2:7" ht="13.5" customHeight="1" x14ac:dyDescent="0.2">
      <c r="D67" s="79"/>
      <c r="E67" s="79"/>
    </row>
    <row r="70" spans="2:7" ht="6.75" customHeight="1" x14ac:dyDescent="0.2"/>
    <row r="71" spans="2:7" ht="12.75" customHeight="1" x14ac:dyDescent="0.2">
      <c r="B71" t="s">
        <v>19</v>
      </c>
      <c r="D71" s="155" t="s">
        <v>114</v>
      </c>
      <c r="E71" s="155"/>
    </row>
    <row r="72" spans="2:7" ht="12.75" customHeight="1" x14ac:dyDescent="0.2">
      <c r="D72" s="155"/>
      <c r="E72" s="155"/>
    </row>
    <row r="75" spans="2:7" ht="18.75" customHeight="1" x14ac:dyDescent="0.2"/>
    <row r="76" spans="2:7" ht="12.75" customHeight="1" x14ac:dyDescent="0.2">
      <c r="B76" t="s">
        <v>20</v>
      </c>
      <c r="D76" s="151" t="s">
        <v>22</v>
      </c>
      <c r="E76" s="151"/>
      <c r="F76" s="152"/>
      <c r="G76" s="152"/>
    </row>
    <row r="77" spans="2:7" ht="18" customHeight="1" x14ac:dyDescent="0.2">
      <c r="D77" s="151"/>
      <c r="E77" s="151"/>
      <c r="F77" s="152"/>
      <c r="G77" s="152"/>
    </row>
    <row r="82" spans="2:8" ht="21" customHeight="1" x14ac:dyDescent="0.35">
      <c r="B82" t="s">
        <v>21</v>
      </c>
      <c r="D82" s="154" t="s">
        <v>115</v>
      </c>
      <c r="E82" s="154"/>
      <c r="F82" s="154"/>
      <c r="G82" s="154"/>
      <c r="H82" s="144"/>
    </row>
    <row r="128" ht="6" customHeight="1" x14ac:dyDescent="0.2"/>
    <row r="129" spans="2:16" ht="12.75" customHeight="1" x14ac:dyDescent="0.2">
      <c r="G129" s="156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44"/>
      <c r="I129" s="144"/>
      <c r="J129" s="144"/>
      <c r="K129" s="144"/>
      <c r="L129" s="144"/>
      <c r="M129" s="144"/>
      <c r="N129" s="144"/>
      <c r="O129" s="144"/>
      <c r="P129" s="144"/>
    </row>
    <row r="130" spans="2:16" ht="12.75" customHeight="1" x14ac:dyDescent="0.2"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</row>
    <row r="131" spans="2:16" ht="15" customHeight="1" x14ac:dyDescent="0.2"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</row>
    <row r="132" spans="2:16" ht="15" customHeight="1" x14ac:dyDescent="0.2">
      <c r="B132" t="s">
        <v>16</v>
      </c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</row>
    <row r="133" spans="2:16" ht="15" customHeight="1" x14ac:dyDescent="0.2"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</row>
    <row r="134" spans="2:16" ht="18.75" customHeight="1" x14ac:dyDescent="0.2"/>
    <row r="135" spans="2:16" ht="12.75" customHeight="1" x14ac:dyDescent="0.2">
      <c r="I135" s="89"/>
      <c r="J135" s="158" t="s">
        <v>50</v>
      </c>
      <c r="K135" s="144"/>
      <c r="L135" s="144"/>
      <c r="M135" s="144"/>
    </row>
    <row r="136" spans="2:16" ht="12.75" customHeight="1" x14ac:dyDescent="0.2">
      <c r="I136" s="90"/>
      <c r="J136" s="144"/>
      <c r="K136" s="144"/>
      <c r="L136" s="144"/>
      <c r="M136" s="144"/>
    </row>
    <row r="137" spans="2:16" ht="12.75" customHeight="1" x14ac:dyDescent="0.2">
      <c r="J137" s="158" t="s">
        <v>52</v>
      </c>
      <c r="K137" s="158"/>
      <c r="L137" s="158"/>
      <c r="M137" s="158"/>
    </row>
    <row r="138" spans="2:16" x14ac:dyDescent="0.2">
      <c r="J138" s="158"/>
      <c r="K138" s="158"/>
      <c r="L138" s="158"/>
      <c r="M138" s="158"/>
    </row>
    <row r="139" spans="2:16" x14ac:dyDescent="0.2">
      <c r="J139" s="158" t="s">
        <v>53</v>
      </c>
      <c r="K139" s="158"/>
      <c r="L139" s="158"/>
      <c r="M139" s="158"/>
    </row>
    <row r="140" spans="2:16" x14ac:dyDescent="0.2">
      <c r="J140" s="158"/>
      <c r="K140" s="158"/>
      <c r="L140" s="158"/>
      <c r="M140" s="158"/>
    </row>
    <row r="141" spans="2:16" ht="12.75" customHeight="1" x14ac:dyDescent="0.2">
      <c r="B141" t="s">
        <v>17</v>
      </c>
      <c r="F141" s="150" t="s">
        <v>38</v>
      </c>
      <c r="G141" s="150"/>
      <c r="H141" s="150"/>
      <c r="I141" s="150"/>
      <c r="J141" s="150"/>
      <c r="K141" s="150"/>
      <c r="L141" s="150"/>
      <c r="M141" s="150"/>
      <c r="N141" s="144"/>
      <c r="O141" s="144"/>
      <c r="P141" s="144"/>
    </row>
    <row r="142" spans="2:16" ht="12.75" customHeight="1" x14ac:dyDescent="0.2">
      <c r="F142" s="150"/>
      <c r="G142" s="150"/>
      <c r="H142" s="150"/>
      <c r="I142" s="150"/>
      <c r="J142" s="150"/>
      <c r="K142" s="150"/>
      <c r="L142" s="150"/>
      <c r="M142" s="150"/>
      <c r="N142" s="144"/>
      <c r="O142" s="144"/>
      <c r="P142" s="144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18</v>
      </c>
      <c r="D147" s="15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53"/>
    </row>
    <row r="148" spans="2:7" x14ac:dyDescent="0.2">
      <c r="D148" s="153"/>
      <c r="E148" s="153"/>
    </row>
    <row r="152" spans="2:7" ht="6.75" customHeight="1" x14ac:dyDescent="0.2"/>
    <row r="153" spans="2:7" x14ac:dyDescent="0.2">
      <c r="B153" t="s">
        <v>19</v>
      </c>
      <c r="D153" s="153" t="s">
        <v>114</v>
      </c>
      <c r="E153" s="153"/>
    </row>
    <row r="154" spans="2:7" x14ac:dyDescent="0.2">
      <c r="D154" s="153"/>
      <c r="E154" s="153"/>
    </row>
    <row r="157" spans="2:7" ht="18.75" customHeight="1" x14ac:dyDescent="0.2"/>
    <row r="158" spans="2:7" x14ac:dyDescent="0.2">
      <c r="B158" t="s">
        <v>20</v>
      </c>
      <c r="D158" s="151" t="s">
        <v>36</v>
      </c>
      <c r="E158" s="151"/>
      <c r="F158" s="152"/>
      <c r="G158" s="152"/>
    </row>
    <row r="159" spans="2:7" ht="18" customHeight="1" x14ac:dyDescent="0.2">
      <c r="D159" s="151"/>
      <c r="E159" s="151"/>
      <c r="F159" s="152"/>
      <c r="G159" s="152"/>
    </row>
    <row r="164" spans="2:8" ht="21" x14ac:dyDescent="0.35">
      <c r="B164" t="s">
        <v>21</v>
      </c>
      <c r="D164" s="154" t="s">
        <v>115</v>
      </c>
      <c r="E164" s="154"/>
      <c r="F164" s="154"/>
      <c r="G164" s="154"/>
      <c r="H164" s="144"/>
    </row>
    <row r="210" spans="2:16" ht="6" customHeight="1" x14ac:dyDescent="0.2"/>
    <row r="211" spans="2:16" x14ac:dyDescent="0.2">
      <c r="G211" s="156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57"/>
      <c r="I211" s="157"/>
      <c r="J211" s="157"/>
      <c r="K211" s="157"/>
      <c r="L211" s="157"/>
      <c r="M211" s="157"/>
      <c r="N211" s="157"/>
      <c r="O211" s="157"/>
      <c r="P211" s="157"/>
    </row>
    <row r="212" spans="2:16" x14ac:dyDescent="0.2"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</row>
    <row r="213" spans="2:16" ht="15" customHeight="1" x14ac:dyDescent="0.2"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</row>
    <row r="214" spans="2:16" ht="15" customHeight="1" x14ac:dyDescent="0.2">
      <c r="B214" t="s">
        <v>16</v>
      </c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</row>
    <row r="215" spans="2:16" ht="15" customHeight="1" x14ac:dyDescent="0.2"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</row>
    <row r="216" spans="2:16" ht="18.75" customHeight="1" x14ac:dyDescent="0.2"/>
    <row r="217" spans="2:16" ht="12.75" customHeight="1" x14ac:dyDescent="0.2">
      <c r="I217" s="89"/>
      <c r="J217" s="158" t="s">
        <v>50</v>
      </c>
      <c r="K217" s="144"/>
      <c r="L217" s="144"/>
      <c r="M217" s="144"/>
      <c r="N217" s="91"/>
    </row>
    <row r="218" spans="2:16" ht="12.75" customHeight="1" x14ac:dyDescent="0.2">
      <c r="I218" s="90"/>
      <c r="J218" s="144"/>
      <c r="K218" s="144"/>
      <c r="L218" s="144"/>
      <c r="M218" s="144"/>
      <c r="N218" s="91"/>
    </row>
    <row r="219" spans="2:16" ht="12.75" customHeight="1" x14ac:dyDescent="0.2">
      <c r="J219" s="158" t="s">
        <v>52</v>
      </c>
      <c r="K219" s="159"/>
      <c r="L219" s="159"/>
      <c r="M219" s="159"/>
      <c r="N219" s="92"/>
    </row>
    <row r="220" spans="2:16" ht="12.75" customHeight="1" x14ac:dyDescent="0.2">
      <c r="J220" s="159"/>
      <c r="K220" s="159"/>
      <c r="L220" s="159"/>
      <c r="M220" s="159"/>
      <c r="N220" s="92"/>
    </row>
    <row r="221" spans="2:16" ht="12.75" customHeight="1" x14ac:dyDescent="0.2">
      <c r="J221" s="158" t="s">
        <v>53</v>
      </c>
      <c r="K221" s="159"/>
      <c r="L221" s="159"/>
      <c r="M221" s="159"/>
      <c r="N221" s="92"/>
    </row>
    <row r="222" spans="2:16" ht="12.75" customHeight="1" x14ac:dyDescent="0.2">
      <c r="J222" s="159"/>
      <c r="K222" s="159"/>
      <c r="L222" s="159"/>
      <c r="M222" s="159"/>
      <c r="N222" s="92"/>
    </row>
    <row r="223" spans="2:16" ht="12.75" customHeight="1" x14ac:dyDescent="0.2">
      <c r="B223" t="s">
        <v>17</v>
      </c>
      <c r="F223" s="150" t="s">
        <v>38</v>
      </c>
      <c r="G223" s="150"/>
      <c r="H223" s="150"/>
      <c r="I223" s="150"/>
      <c r="J223" s="150"/>
      <c r="K223" s="150"/>
      <c r="L223" s="150"/>
      <c r="M223" s="150"/>
      <c r="N223" s="144"/>
      <c r="O223" s="144"/>
      <c r="P223" s="144"/>
    </row>
    <row r="224" spans="2:16" ht="12.75" customHeight="1" x14ac:dyDescent="0.2">
      <c r="F224" s="150"/>
      <c r="G224" s="150"/>
      <c r="H224" s="150"/>
      <c r="I224" s="150"/>
      <c r="J224" s="150"/>
      <c r="K224" s="150"/>
      <c r="L224" s="150"/>
      <c r="M224" s="150"/>
      <c r="N224" s="144"/>
      <c r="O224" s="144"/>
      <c r="P224" s="144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18</v>
      </c>
      <c r="D229" s="15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53"/>
    </row>
    <row r="230" spans="2:7" x14ac:dyDescent="0.2">
      <c r="D230" s="153"/>
      <c r="E230" s="153"/>
    </row>
    <row r="234" spans="2:7" ht="6.75" customHeight="1" x14ac:dyDescent="0.2"/>
    <row r="235" spans="2:7" x14ac:dyDescent="0.2">
      <c r="B235" t="s">
        <v>19</v>
      </c>
      <c r="D235" s="153" t="s">
        <v>114</v>
      </c>
      <c r="E235" s="153"/>
    </row>
    <row r="236" spans="2:7" x14ac:dyDescent="0.2">
      <c r="D236" s="153"/>
      <c r="E236" s="153"/>
    </row>
    <row r="239" spans="2:7" ht="18.75" customHeight="1" x14ac:dyDescent="0.2"/>
    <row r="240" spans="2:7" x14ac:dyDescent="0.2">
      <c r="B240" t="s">
        <v>20</v>
      </c>
      <c r="D240" s="151" t="s">
        <v>37</v>
      </c>
      <c r="E240" s="151"/>
      <c r="F240" s="152"/>
      <c r="G240" s="152"/>
    </row>
    <row r="241" spans="2:8" ht="18" customHeight="1" x14ac:dyDescent="0.2">
      <c r="D241" s="151"/>
      <c r="E241" s="151"/>
      <c r="F241" s="152"/>
      <c r="G241" s="152"/>
    </row>
    <row r="246" spans="2:8" ht="21" x14ac:dyDescent="0.35">
      <c r="B246" t="s">
        <v>21</v>
      </c>
      <c r="D246" s="154" t="s">
        <v>115</v>
      </c>
      <c r="E246" s="154"/>
      <c r="F246" s="154"/>
      <c r="G246" s="154"/>
      <c r="H246" s="144"/>
    </row>
    <row r="247" spans="2:8" ht="12.75" customHeight="1" x14ac:dyDescent="0.35">
      <c r="D247" s="80"/>
      <c r="E247" s="80"/>
      <c r="F247" s="80"/>
      <c r="G247" s="80"/>
      <c r="H247" s="81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I16" sqref="I16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23</v>
      </c>
      <c r="F2" t="s">
        <v>35</v>
      </c>
    </row>
    <row r="3" spans="1:6" x14ac:dyDescent="0.2">
      <c r="A3" t="s">
        <v>47</v>
      </c>
      <c r="F3" t="s">
        <v>57</v>
      </c>
    </row>
    <row r="4" spans="1:6" x14ac:dyDescent="0.2">
      <c r="A4" t="s">
        <v>24</v>
      </c>
      <c r="F4" t="s">
        <v>57</v>
      </c>
    </row>
    <row r="5" spans="1:6" x14ac:dyDescent="0.2">
      <c r="A5" t="s">
        <v>55</v>
      </c>
    </row>
    <row r="6" spans="1:6" x14ac:dyDescent="0.2">
      <c r="A6" t="s">
        <v>25</v>
      </c>
    </row>
    <row r="7" spans="1:6" x14ac:dyDescent="0.2">
      <c r="A7" t="s">
        <v>26</v>
      </c>
    </row>
    <row r="8" spans="1:6" x14ac:dyDescent="0.2">
      <c r="A8" t="s">
        <v>48</v>
      </c>
    </row>
    <row r="9" spans="1:6" x14ac:dyDescent="0.2">
      <c r="A9" t="s">
        <v>27</v>
      </c>
    </row>
    <row r="10" spans="1:6" x14ac:dyDescent="0.2">
      <c r="A10" t="s">
        <v>56</v>
      </c>
    </row>
    <row r="11" spans="1:6" x14ac:dyDescent="0.2">
      <c r="A11" t="s">
        <v>28</v>
      </c>
    </row>
    <row r="12" spans="1:6" x14ac:dyDescent="0.2">
      <c r="A12" t="s">
        <v>29</v>
      </c>
    </row>
    <row r="13" spans="1:6" x14ac:dyDescent="0.2">
      <c r="A13" t="s">
        <v>30</v>
      </c>
    </row>
    <row r="14" spans="1:6" x14ac:dyDescent="0.2">
      <c r="A14" t="s">
        <v>31</v>
      </c>
    </row>
    <row r="15" spans="1:6" x14ac:dyDescent="0.2">
      <c r="A15" t="s">
        <v>32</v>
      </c>
    </row>
    <row r="16" spans="1:6" x14ac:dyDescent="0.2">
      <c r="A16" t="s">
        <v>33</v>
      </c>
    </row>
    <row r="17" spans="1:1" x14ac:dyDescent="0.2">
      <c r="A17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8" sqref="J8"/>
    </sheetView>
  </sheetViews>
  <sheetFormatPr defaultRowHeight="15.75" x14ac:dyDescent="0.2"/>
  <cols>
    <col min="1" max="1" width="6" style="4" customWidth="1"/>
    <col min="2" max="2" width="27" style="3" customWidth="1"/>
    <col min="3" max="3" width="6.710937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0" width="6.85546875" style="3" customWidth="1"/>
    <col min="11" max="16384" width="9.140625" style="3"/>
  </cols>
  <sheetData>
    <row r="1" spans="1:10" ht="24.75" customHeight="1" x14ac:dyDescent="0.2">
      <c r="A1" s="1" t="s">
        <v>68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7"/>
    </row>
    <row r="3" spans="1:10" s="28" customFormat="1" x14ac:dyDescent="0.2">
      <c r="A3" s="29">
        <v>1</v>
      </c>
      <c r="B3" s="48" t="s">
        <v>182</v>
      </c>
      <c r="C3" s="34">
        <v>2007</v>
      </c>
      <c r="D3" s="48" t="s">
        <v>13</v>
      </c>
      <c r="E3" s="54" t="s">
        <v>51</v>
      </c>
      <c r="F3" s="74" t="s">
        <v>10</v>
      </c>
      <c r="G3" s="30">
        <v>82</v>
      </c>
      <c r="H3" s="30">
        <v>85</v>
      </c>
      <c r="I3" s="115">
        <f>SUM(G3:H3)</f>
        <v>167</v>
      </c>
      <c r="J3" s="47"/>
    </row>
    <row r="4" spans="1:10" s="28" customFormat="1" x14ac:dyDescent="0.2">
      <c r="A4" s="29">
        <v>2</v>
      </c>
      <c r="B4" s="61" t="s">
        <v>59</v>
      </c>
      <c r="C4" s="62" t="s">
        <v>59</v>
      </c>
      <c r="D4" s="56" t="s">
        <v>59</v>
      </c>
      <c r="E4" s="54" t="s">
        <v>59</v>
      </c>
      <c r="F4" s="48" t="s">
        <v>59</v>
      </c>
      <c r="G4" s="30" t="s">
        <v>59</v>
      </c>
      <c r="H4" s="30" t="s">
        <v>59</v>
      </c>
      <c r="I4" s="115">
        <f>SUM(G4:H4)</f>
        <v>0</v>
      </c>
      <c r="J4" s="47"/>
    </row>
    <row r="5" spans="1:10" s="28" customFormat="1" x14ac:dyDescent="0.2">
      <c r="A5" s="29">
        <v>3</v>
      </c>
      <c r="B5" s="48" t="s">
        <v>59</v>
      </c>
      <c r="C5" s="34" t="s">
        <v>59</v>
      </c>
      <c r="D5" s="48" t="s">
        <v>59</v>
      </c>
      <c r="E5" s="48" t="s">
        <v>59</v>
      </c>
      <c r="F5" s="48" t="s">
        <v>59</v>
      </c>
      <c r="G5" s="30" t="s">
        <v>59</v>
      </c>
      <c r="H5" s="30" t="s">
        <v>59</v>
      </c>
      <c r="I5" s="115">
        <f>SUM(G5:H5)</f>
        <v>0</v>
      </c>
    </row>
    <row r="6" spans="1:10" s="28" customFormat="1" x14ac:dyDescent="0.2">
      <c r="A6" s="29">
        <v>4</v>
      </c>
      <c r="B6" s="61"/>
      <c r="C6" s="62"/>
      <c r="D6" s="48" t="s">
        <v>59</v>
      </c>
      <c r="E6" s="103"/>
      <c r="F6" s="48"/>
      <c r="G6" s="30"/>
      <c r="H6" s="30"/>
      <c r="I6" s="115">
        <f>SUM(G6:H6)</f>
        <v>0</v>
      </c>
    </row>
    <row r="7" spans="1:10" s="28" customFormat="1" x14ac:dyDescent="0.2">
      <c r="A7" s="29">
        <v>5</v>
      </c>
      <c r="B7" s="61"/>
      <c r="C7" s="62"/>
      <c r="D7" s="48"/>
      <c r="E7" s="87"/>
      <c r="F7" s="48"/>
      <c r="G7" s="30"/>
      <c r="H7" s="30"/>
      <c r="I7" s="115">
        <f>SUM(G7:H7)</f>
        <v>0</v>
      </c>
    </row>
    <row r="8" spans="1:10" s="28" customFormat="1" x14ac:dyDescent="0.2">
      <c r="A8" s="29">
        <v>6</v>
      </c>
      <c r="B8" s="48"/>
      <c r="C8" s="34"/>
      <c r="D8" s="48"/>
      <c r="E8" s="48"/>
      <c r="F8" s="48"/>
      <c r="G8" s="30"/>
      <c r="H8" s="30"/>
      <c r="I8" s="115">
        <f t="shared" ref="I8:I27" si="0">SUM(G8:H8)</f>
        <v>0</v>
      </c>
    </row>
    <row r="9" spans="1:10" s="28" customFormat="1" x14ac:dyDescent="0.2">
      <c r="A9" s="29">
        <v>7</v>
      </c>
      <c r="B9" s="48"/>
      <c r="C9" s="34"/>
      <c r="D9" s="48"/>
      <c r="E9" s="48"/>
      <c r="F9" s="48"/>
      <c r="G9" s="30"/>
      <c r="H9" s="30"/>
      <c r="I9" s="115">
        <f t="shared" si="0"/>
        <v>0</v>
      </c>
    </row>
    <row r="10" spans="1:10" s="28" customFormat="1" x14ac:dyDescent="0.2">
      <c r="A10" s="29">
        <v>8</v>
      </c>
      <c r="B10" s="48"/>
      <c r="C10" s="34"/>
      <c r="D10" s="48"/>
      <c r="E10" s="48"/>
      <c r="F10" s="48"/>
      <c r="G10" s="30"/>
      <c r="H10" s="30"/>
      <c r="I10" s="115">
        <f t="shared" si="0"/>
        <v>0</v>
      </c>
    </row>
    <row r="11" spans="1:10" s="28" customFormat="1" x14ac:dyDescent="0.2">
      <c r="A11" s="29">
        <v>9</v>
      </c>
      <c r="B11" s="48"/>
      <c r="C11" s="34"/>
      <c r="D11" s="48"/>
      <c r="E11" s="48"/>
      <c r="F11" s="48"/>
      <c r="G11" s="30"/>
      <c r="H11" s="30"/>
      <c r="I11" s="115">
        <f t="shared" si="0"/>
        <v>0</v>
      </c>
    </row>
    <row r="12" spans="1:10" s="28" customFormat="1" x14ac:dyDescent="0.2">
      <c r="A12" s="29">
        <v>10</v>
      </c>
      <c r="B12" s="48"/>
      <c r="C12" s="34"/>
      <c r="D12" s="48"/>
      <c r="E12" s="48"/>
      <c r="F12" s="48"/>
      <c r="G12" s="30"/>
      <c r="H12" s="30"/>
      <c r="I12" s="115">
        <f t="shared" si="0"/>
        <v>0</v>
      </c>
    </row>
    <row r="13" spans="1:10" s="28" customFormat="1" x14ac:dyDescent="0.2">
      <c r="A13" s="29">
        <v>11</v>
      </c>
      <c r="B13" s="48"/>
      <c r="C13" s="34"/>
      <c r="D13" s="48"/>
      <c r="E13" s="48"/>
      <c r="F13" s="48"/>
      <c r="G13" s="30"/>
      <c r="H13" s="30"/>
      <c r="I13" s="115">
        <f t="shared" si="0"/>
        <v>0</v>
      </c>
    </row>
    <row r="14" spans="1:10" s="28" customFormat="1" x14ac:dyDescent="0.2">
      <c r="A14" s="29">
        <v>12</v>
      </c>
      <c r="B14" s="48"/>
      <c r="C14" s="34"/>
      <c r="D14" s="48"/>
      <c r="E14" s="48"/>
      <c r="F14" s="48"/>
      <c r="G14" s="30"/>
      <c r="H14" s="30"/>
      <c r="I14" s="115">
        <f t="shared" si="0"/>
        <v>0</v>
      </c>
    </row>
    <row r="15" spans="1:10" s="28" customFormat="1" x14ac:dyDescent="0.2">
      <c r="A15" s="29">
        <v>13</v>
      </c>
      <c r="B15" s="48"/>
      <c r="C15" s="34"/>
      <c r="D15" s="48"/>
      <c r="E15" s="48"/>
      <c r="F15" s="48"/>
      <c r="G15" s="30"/>
      <c r="H15" s="30"/>
      <c r="I15" s="115">
        <f t="shared" si="0"/>
        <v>0</v>
      </c>
    </row>
    <row r="16" spans="1:10" s="28" customFormat="1" x14ac:dyDescent="0.2">
      <c r="A16" s="29">
        <v>14</v>
      </c>
      <c r="B16" s="48"/>
      <c r="C16" s="34"/>
      <c r="D16" s="48"/>
      <c r="E16" s="48"/>
      <c r="F16" s="48"/>
      <c r="G16" s="30"/>
      <c r="H16" s="30"/>
      <c r="I16" s="115">
        <f t="shared" si="0"/>
        <v>0</v>
      </c>
    </row>
    <row r="17" spans="1:9" s="28" customFormat="1" x14ac:dyDescent="0.2">
      <c r="A17" s="29">
        <v>15</v>
      </c>
      <c r="B17" s="48"/>
      <c r="C17" s="34"/>
      <c r="D17" s="48"/>
      <c r="E17" s="48"/>
      <c r="F17" s="48"/>
      <c r="G17" s="30"/>
      <c r="H17" s="30"/>
      <c r="I17" s="115">
        <f t="shared" si="0"/>
        <v>0</v>
      </c>
    </row>
    <row r="18" spans="1:9" s="28" customFormat="1" x14ac:dyDescent="0.2">
      <c r="A18" s="29">
        <v>16</v>
      </c>
      <c r="B18" s="48"/>
      <c r="C18" s="34"/>
      <c r="D18" s="48"/>
      <c r="E18" s="48"/>
      <c r="F18" s="48"/>
      <c r="G18" s="30"/>
      <c r="H18" s="30"/>
      <c r="I18" s="115">
        <f t="shared" si="0"/>
        <v>0</v>
      </c>
    </row>
    <row r="19" spans="1:9" s="28" customFormat="1" x14ac:dyDescent="0.2">
      <c r="A19" s="29">
        <v>17</v>
      </c>
      <c r="B19" s="54"/>
      <c r="C19" s="55"/>
      <c r="D19" s="54"/>
      <c r="E19" s="54"/>
      <c r="F19" s="54"/>
      <c r="G19" s="30"/>
      <c r="H19" s="30"/>
      <c r="I19" s="115">
        <f t="shared" si="0"/>
        <v>0</v>
      </c>
    </row>
    <row r="20" spans="1:9" s="28" customFormat="1" x14ac:dyDescent="0.2">
      <c r="A20" s="29">
        <v>18</v>
      </c>
      <c r="B20" s="54"/>
      <c r="C20" s="55"/>
      <c r="D20" s="54"/>
      <c r="E20" s="54"/>
      <c r="F20" s="54"/>
      <c r="G20" s="30"/>
      <c r="H20" s="30"/>
      <c r="I20" s="115">
        <f t="shared" si="0"/>
        <v>0</v>
      </c>
    </row>
    <row r="21" spans="1:9" s="28" customFormat="1" x14ac:dyDescent="0.2">
      <c r="A21" s="29">
        <v>19</v>
      </c>
      <c r="B21" s="54"/>
      <c r="C21" s="55"/>
      <c r="D21" s="54"/>
      <c r="E21" s="54"/>
      <c r="F21" s="54"/>
      <c r="G21" s="30"/>
      <c r="H21" s="30"/>
      <c r="I21" s="115">
        <f t="shared" si="0"/>
        <v>0</v>
      </c>
    </row>
    <row r="22" spans="1:9" s="28" customFormat="1" x14ac:dyDescent="0.2">
      <c r="A22" s="29">
        <v>20</v>
      </c>
      <c r="B22" s="54"/>
      <c r="C22" s="55"/>
      <c r="D22" s="54"/>
      <c r="E22" s="54"/>
      <c r="F22" s="54"/>
      <c r="G22" s="30"/>
      <c r="H22" s="30"/>
      <c r="I22" s="115">
        <f t="shared" si="0"/>
        <v>0</v>
      </c>
    </row>
    <row r="23" spans="1:9" s="28" customFormat="1" x14ac:dyDescent="0.2">
      <c r="A23" s="29">
        <v>21</v>
      </c>
      <c r="B23" s="54"/>
      <c r="C23" s="55"/>
      <c r="D23" s="54"/>
      <c r="E23" s="54"/>
      <c r="F23" s="54"/>
      <c r="G23" s="30"/>
      <c r="H23" s="30"/>
      <c r="I23" s="115">
        <f t="shared" si="0"/>
        <v>0</v>
      </c>
    </row>
    <row r="24" spans="1:9" s="28" customFormat="1" x14ac:dyDescent="0.2">
      <c r="A24" s="29">
        <v>22</v>
      </c>
      <c r="B24" s="54"/>
      <c r="C24" s="55"/>
      <c r="D24" s="54"/>
      <c r="E24" s="54"/>
      <c r="F24" s="54"/>
      <c r="G24" s="30"/>
      <c r="H24" s="30"/>
      <c r="I24" s="115">
        <f t="shared" si="0"/>
        <v>0</v>
      </c>
    </row>
    <row r="25" spans="1:9" s="28" customFormat="1" x14ac:dyDescent="0.2">
      <c r="A25" s="29">
        <v>23</v>
      </c>
      <c r="B25" s="54"/>
      <c r="C25" s="55"/>
      <c r="D25" s="54"/>
      <c r="E25" s="54"/>
      <c r="F25" s="54"/>
      <c r="G25" s="30"/>
      <c r="H25" s="30"/>
      <c r="I25" s="115">
        <f t="shared" si="0"/>
        <v>0</v>
      </c>
    </row>
    <row r="26" spans="1:9" s="28" customFormat="1" x14ac:dyDescent="0.2">
      <c r="A26" s="29">
        <v>24</v>
      </c>
      <c r="B26" s="54"/>
      <c r="C26" s="55"/>
      <c r="D26" s="54"/>
      <c r="E26" s="54"/>
      <c r="F26" s="54"/>
      <c r="G26" s="30"/>
      <c r="H26" s="30"/>
      <c r="I26" s="115">
        <f t="shared" si="0"/>
        <v>0</v>
      </c>
    </row>
    <row r="27" spans="1:9" s="28" customFormat="1" x14ac:dyDescent="0.2">
      <c r="A27" s="29">
        <v>25</v>
      </c>
      <c r="B27" s="54"/>
      <c r="C27" s="55"/>
      <c r="D27" s="54"/>
      <c r="E27" s="54"/>
      <c r="F27" s="54"/>
      <c r="G27" s="30"/>
      <c r="H27" s="30"/>
      <c r="I27" s="115">
        <f t="shared" si="0"/>
        <v>0</v>
      </c>
    </row>
    <row r="28" spans="1:9" s="28" customFormat="1" ht="15" customHeight="1" x14ac:dyDescent="0.2"/>
    <row r="29" spans="1:9" s="28" customFormat="1" ht="15" customHeight="1" x14ac:dyDescent="0.2"/>
    <row r="30" spans="1:9" s="28" customFormat="1" ht="15.75" customHeight="1" x14ac:dyDescent="0.2">
      <c r="B30" s="83" t="s">
        <v>49</v>
      </c>
    </row>
    <row r="31" spans="1:9" s="28" customFormat="1" ht="15.75" customHeight="1" x14ac:dyDescent="0.2">
      <c r="A31" s="29" t="s">
        <v>39</v>
      </c>
      <c r="B31" s="136" t="s">
        <v>59</v>
      </c>
      <c r="C31" s="137"/>
      <c r="D31" s="137"/>
      <c r="E31" s="138"/>
      <c r="F31" s="116" t="s">
        <v>59</v>
      </c>
      <c r="G31" s="37"/>
      <c r="H31" s="37"/>
      <c r="I31" s="115" t="s">
        <v>59</v>
      </c>
    </row>
    <row r="32" spans="1:9" s="28" customFormat="1" ht="15.75" customHeight="1" x14ac:dyDescent="0.2">
      <c r="A32" s="29"/>
      <c r="B32" s="116" t="s">
        <v>59</v>
      </c>
      <c r="C32" s="116" t="s">
        <v>59</v>
      </c>
      <c r="D32" s="37"/>
      <c r="E32" s="37"/>
      <c r="F32" s="37"/>
      <c r="G32" s="37"/>
      <c r="H32" s="37" t="s">
        <v>59</v>
      </c>
      <c r="I32" s="37"/>
    </row>
    <row r="33" spans="1:9" s="28" customFormat="1" ht="15.75" customHeight="1" x14ac:dyDescent="0.2">
      <c r="A33" s="29"/>
      <c r="B33" s="116" t="s">
        <v>59</v>
      </c>
      <c r="C33" s="116" t="s">
        <v>59</v>
      </c>
      <c r="D33" s="37"/>
      <c r="E33" s="37"/>
      <c r="F33" s="37"/>
      <c r="G33" s="37"/>
      <c r="H33" s="37" t="s">
        <v>59</v>
      </c>
      <c r="I33" s="37"/>
    </row>
    <row r="34" spans="1:9" s="28" customFormat="1" ht="15.75" customHeight="1" x14ac:dyDescent="0.2">
      <c r="A34" s="29"/>
      <c r="B34" s="116" t="s">
        <v>59</v>
      </c>
      <c r="C34" s="116" t="s">
        <v>59</v>
      </c>
      <c r="D34" s="37"/>
      <c r="E34" s="37"/>
      <c r="F34" s="37"/>
      <c r="G34" s="37"/>
      <c r="H34" s="37" t="s">
        <v>59</v>
      </c>
      <c r="I34" s="37"/>
    </row>
    <row r="35" spans="1:9" s="28" customFormat="1" ht="15" customHeight="1" x14ac:dyDescent="0.2">
      <c r="A35" s="38"/>
    </row>
    <row r="36" spans="1:9" s="28" customFormat="1" ht="15.75" customHeigh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 t="s">
        <v>59</v>
      </c>
    </row>
    <row r="37" spans="1:9" s="28" customFormat="1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 t="s">
        <v>59</v>
      </c>
      <c r="I37" s="37"/>
    </row>
    <row r="38" spans="1:9" s="28" customFormat="1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 t="s">
        <v>59</v>
      </c>
      <c r="I38" s="37"/>
    </row>
    <row r="39" spans="1:9" s="28" customFormat="1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 t="s">
        <v>59</v>
      </c>
      <c r="I39" s="37"/>
    </row>
    <row r="40" spans="1:9" s="28" customFormat="1" ht="15" customHeight="1" x14ac:dyDescent="0.2"/>
    <row r="41" spans="1:9" s="28" customFormat="1" ht="15.75" customHeigh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 t="s">
        <v>59</v>
      </c>
    </row>
    <row r="42" spans="1:9" s="28" customFormat="1" ht="15.75" customHeight="1" x14ac:dyDescent="0.2">
      <c r="A42" s="37"/>
      <c r="B42" s="37" t="s">
        <v>59</v>
      </c>
      <c r="C42" s="37" t="s">
        <v>59</v>
      </c>
      <c r="D42" s="37"/>
      <c r="E42" s="37"/>
      <c r="F42" s="37"/>
      <c r="G42" s="37"/>
      <c r="H42" s="37" t="s">
        <v>59</v>
      </c>
      <c r="I42" s="37"/>
    </row>
    <row r="43" spans="1:9" s="28" customFormat="1" ht="15.75" customHeight="1" x14ac:dyDescent="0.2">
      <c r="A43" s="37"/>
      <c r="B43" s="37" t="s">
        <v>59</v>
      </c>
      <c r="C43" s="37" t="s">
        <v>59</v>
      </c>
      <c r="D43" s="37"/>
      <c r="E43" s="37"/>
      <c r="F43" s="37"/>
      <c r="G43" s="37"/>
      <c r="H43" s="37" t="s">
        <v>59</v>
      </c>
      <c r="I43" s="37"/>
    </row>
    <row r="44" spans="1:9" s="28" customFormat="1" ht="15.75" customHeight="1" x14ac:dyDescent="0.2">
      <c r="A44" s="37"/>
      <c r="B44" s="37" t="s">
        <v>59</v>
      </c>
      <c r="C44" s="37" t="s">
        <v>59</v>
      </c>
      <c r="D44" s="37"/>
      <c r="E44" s="37"/>
      <c r="F44" s="37"/>
      <c r="G44" s="37"/>
      <c r="H44" s="37" t="s">
        <v>59</v>
      </c>
      <c r="I44" s="37"/>
    </row>
    <row r="45" spans="1:9" s="28" customFormat="1" ht="15" customHeight="1" x14ac:dyDescent="0.2"/>
    <row r="46" spans="1:9" s="28" customFormat="1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 t="s">
        <v>59</v>
      </c>
    </row>
    <row r="47" spans="1:9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 t="s">
        <v>59</v>
      </c>
      <c r="I47" s="37"/>
    </row>
    <row r="48" spans="1:9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 t="s">
        <v>59</v>
      </c>
      <c r="I48" s="37"/>
    </row>
    <row r="49" spans="1:9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 t="s">
        <v>59</v>
      </c>
      <c r="I49" s="37"/>
    </row>
    <row r="50" spans="1:9" ht="15" customHeight="1" x14ac:dyDescent="0.2">
      <c r="A50" s="38"/>
      <c r="B50" s="28"/>
      <c r="C50" s="28"/>
      <c r="D50" s="28"/>
      <c r="E50" s="28"/>
      <c r="F50" s="28"/>
      <c r="G50" s="28"/>
      <c r="H50" s="28"/>
      <c r="I50" s="28"/>
    </row>
    <row r="51" spans="1:9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 t="s">
        <v>59</v>
      </c>
    </row>
    <row r="52" spans="1:9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 t="s">
        <v>59</v>
      </c>
      <c r="I52" s="37"/>
    </row>
    <row r="53" spans="1:9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 t="s">
        <v>59</v>
      </c>
      <c r="I53" s="37"/>
    </row>
    <row r="54" spans="1:9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 t="s">
        <v>59</v>
      </c>
      <c r="I54" s="37"/>
    </row>
    <row r="55" spans="1:9" ht="15" customHeight="1" x14ac:dyDescent="0.2">
      <c r="A55" s="28"/>
      <c r="B55" s="28"/>
      <c r="C55" s="28"/>
      <c r="D55" s="28"/>
      <c r="E55" s="28"/>
      <c r="F55" s="28"/>
      <c r="G55" s="28"/>
      <c r="H55" s="28"/>
      <c r="I55" s="28"/>
    </row>
    <row r="56" spans="1:9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 t="s">
        <v>59</v>
      </c>
    </row>
    <row r="57" spans="1:9" ht="15.75" customHeight="1" x14ac:dyDescent="0.2">
      <c r="A57" s="37"/>
      <c r="B57" s="37" t="s">
        <v>59</v>
      </c>
      <c r="C57" s="37" t="s">
        <v>59</v>
      </c>
      <c r="D57" s="37"/>
      <c r="E57" s="37"/>
      <c r="F57" s="37"/>
      <c r="G57" s="37"/>
      <c r="H57" s="37" t="s">
        <v>59</v>
      </c>
      <c r="I57" s="37"/>
    </row>
    <row r="58" spans="1:9" ht="15.75" customHeight="1" x14ac:dyDescent="0.2">
      <c r="A58" s="37"/>
      <c r="B58" s="37" t="s">
        <v>59</v>
      </c>
      <c r="C58" s="37" t="s">
        <v>59</v>
      </c>
      <c r="D58" s="37"/>
      <c r="E58" s="37"/>
      <c r="F58" s="37"/>
      <c r="G58" s="37"/>
      <c r="H58" s="37" t="s">
        <v>59</v>
      </c>
      <c r="I58" s="37"/>
    </row>
    <row r="59" spans="1:9" ht="15.75" customHeight="1" x14ac:dyDescent="0.2">
      <c r="A59" s="37"/>
      <c r="B59" s="37" t="s">
        <v>59</v>
      </c>
      <c r="C59" s="37" t="s">
        <v>59</v>
      </c>
      <c r="D59" s="37"/>
      <c r="E59" s="37"/>
      <c r="F59" s="37"/>
      <c r="G59" s="37"/>
      <c r="H59" s="37" t="s">
        <v>59</v>
      </c>
      <c r="I59" s="37"/>
    </row>
    <row r="60" spans="1:9" ht="15" customHeight="1" x14ac:dyDescent="0.2"/>
    <row r="61" spans="1:9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 t="s">
        <v>59</v>
      </c>
    </row>
    <row r="62" spans="1:9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 t="s">
        <v>59</v>
      </c>
      <c r="I62" s="37"/>
    </row>
    <row r="63" spans="1:9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 t="s">
        <v>59</v>
      </c>
      <c r="I63" s="37"/>
    </row>
    <row r="64" spans="1:9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 t="s">
        <v>59</v>
      </c>
      <c r="I64" s="37"/>
    </row>
    <row r="65" spans="1:9" ht="15" customHeight="1" x14ac:dyDescent="0.2">
      <c r="A65" s="38"/>
      <c r="B65" s="28"/>
      <c r="C65" s="28"/>
      <c r="D65" s="28"/>
      <c r="E65" s="28"/>
      <c r="F65" s="28"/>
      <c r="G65" s="28"/>
      <c r="H65" s="28"/>
      <c r="I65" s="28"/>
    </row>
    <row r="66" spans="1:9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 t="s">
        <v>59</v>
      </c>
    </row>
    <row r="67" spans="1:9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 t="s">
        <v>59</v>
      </c>
      <c r="I67" s="37"/>
    </row>
    <row r="68" spans="1:9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 t="s">
        <v>59</v>
      </c>
      <c r="I68" s="37"/>
    </row>
    <row r="69" spans="1:9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 t="s">
        <v>59</v>
      </c>
      <c r="I69" s="37"/>
    </row>
    <row r="70" spans="1:9" ht="1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</row>
    <row r="71" spans="1:9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 t="s">
        <v>59</v>
      </c>
    </row>
    <row r="72" spans="1:9" ht="15.75" customHeight="1" x14ac:dyDescent="0.2">
      <c r="A72" s="37"/>
      <c r="B72" s="37" t="s">
        <v>59</v>
      </c>
      <c r="C72" s="37" t="s">
        <v>59</v>
      </c>
      <c r="D72" s="37"/>
      <c r="E72" s="37"/>
      <c r="F72" s="37"/>
      <c r="G72" s="37"/>
      <c r="H72" s="37" t="s">
        <v>59</v>
      </c>
      <c r="I72" s="37"/>
    </row>
    <row r="73" spans="1:9" ht="15.75" customHeight="1" x14ac:dyDescent="0.2">
      <c r="A73" s="37"/>
      <c r="B73" s="37" t="s">
        <v>59</v>
      </c>
      <c r="C73" s="37" t="s">
        <v>59</v>
      </c>
      <c r="D73" s="37"/>
      <c r="E73" s="37"/>
      <c r="F73" s="37"/>
      <c r="G73" s="37"/>
      <c r="H73" s="37" t="s">
        <v>59</v>
      </c>
      <c r="I73" s="37"/>
    </row>
    <row r="74" spans="1:9" ht="15.75" customHeight="1" x14ac:dyDescent="0.2">
      <c r="A74" s="37"/>
      <c r="B74" s="37" t="s">
        <v>59</v>
      </c>
      <c r="C74" s="37" t="s">
        <v>59</v>
      </c>
      <c r="D74" s="37"/>
      <c r="E74" s="37"/>
      <c r="F74" s="37"/>
      <c r="G74" s="37"/>
      <c r="H74" s="37" t="s">
        <v>59</v>
      </c>
      <c r="I74" s="37"/>
    </row>
    <row r="75" spans="1:9" ht="15" customHeight="1" x14ac:dyDescent="0.2"/>
  </sheetData>
  <sortState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21" sqref="J21:J22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customWidth="1"/>
    <col min="10" max="10" width="6.85546875" style="3" customWidth="1"/>
    <col min="11" max="16384" width="9.140625" style="3"/>
  </cols>
  <sheetData>
    <row r="1" spans="1:9" ht="24.75" customHeight="1" x14ac:dyDescent="0.2">
      <c r="A1" s="1" t="s">
        <v>69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124" t="s">
        <v>62</v>
      </c>
      <c r="C3" s="55">
        <v>2002</v>
      </c>
      <c r="D3" s="56" t="s">
        <v>45</v>
      </c>
      <c r="E3" s="61" t="s">
        <v>136</v>
      </c>
      <c r="F3" s="74" t="s">
        <v>10</v>
      </c>
      <c r="G3" s="51">
        <v>82</v>
      </c>
      <c r="H3" s="51">
        <v>79</v>
      </c>
      <c r="I3" s="125">
        <f t="shared" ref="I3:I20" si="0">SUM(G3:H3)</f>
        <v>161</v>
      </c>
    </row>
    <row r="4" spans="1:9" s="28" customFormat="1" x14ac:dyDescent="0.2">
      <c r="A4" s="29">
        <v>2</v>
      </c>
      <c r="B4" s="128" t="s">
        <v>64</v>
      </c>
      <c r="C4" s="55"/>
      <c r="D4" s="56" t="s">
        <v>117</v>
      </c>
      <c r="E4" s="61" t="s">
        <v>118</v>
      </c>
      <c r="F4" s="74" t="s">
        <v>10</v>
      </c>
      <c r="G4" s="51">
        <v>72</v>
      </c>
      <c r="H4" s="51">
        <v>66</v>
      </c>
      <c r="I4" s="125">
        <f t="shared" si="0"/>
        <v>138</v>
      </c>
    </row>
    <row r="5" spans="1:9" s="28" customFormat="1" x14ac:dyDescent="0.2">
      <c r="A5" s="29">
        <v>3</v>
      </c>
      <c r="B5" s="124" t="s">
        <v>128</v>
      </c>
      <c r="C5" s="58">
        <v>2006</v>
      </c>
      <c r="D5" s="56" t="s">
        <v>117</v>
      </c>
      <c r="E5" s="61" t="s">
        <v>118</v>
      </c>
      <c r="F5" s="74" t="s">
        <v>10</v>
      </c>
      <c r="G5" s="51">
        <v>78</v>
      </c>
      <c r="H5" s="51">
        <v>57</v>
      </c>
      <c r="I5" s="125">
        <f t="shared" si="0"/>
        <v>135</v>
      </c>
    </row>
    <row r="6" spans="1:9" s="28" customFormat="1" x14ac:dyDescent="0.2">
      <c r="A6" s="29">
        <v>4</v>
      </c>
      <c r="B6" s="124" t="s">
        <v>116</v>
      </c>
      <c r="C6" s="58">
        <v>2004</v>
      </c>
      <c r="D6" s="56" t="s">
        <v>117</v>
      </c>
      <c r="E6" s="61" t="s">
        <v>118</v>
      </c>
      <c r="F6" s="74" t="s">
        <v>10</v>
      </c>
      <c r="G6" s="51">
        <v>63</v>
      </c>
      <c r="H6" s="51">
        <v>61</v>
      </c>
      <c r="I6" s="125">
        <f t="shared" si="0"/>
        <v>124</v>
      </c>
    </row>
    <row r="7" spans="1:9" s="28" customFormat="1" x14ac:dyDescent="0.2">
      <c r="A7" s="29">
        <v>5</v>
      </c>
      <c r="B7" s="124" t="s">
        <v>127</v>
      </c>
      <c r="C7" s="95">
        <v>2005</v>
      </c>
      <c r="D7" s="56" t="s">
        <v>117</v>
      </c>
      <c r="E7" s="61" t="s">
        <v>118</v>
      </c>
      <c r="F7" s="74" t="s">
        <v>10</v>
      </c>
      <c r="G7" s="51">
        <v>67</v>
      </c>
      <c r="H7" s="51">
        <v>55</v>
      </c>
      <c r="I7" s="125">
        <f t="shared" si="0"/>
        <v>122</v>
      </c>
    </row>
    <row r="8" spans="1:9" s="28" customFormat="1" x14ac:dyDescent="0.2">
      <c r="A8" s="29">
        <v>6</v>
      </c>
      <c r="B8" s="124" t="s">
        <v>120</v>
      </c>
      <c r="C8" s="109">
        <v>2004</v>
      </c>
      <c r="D8" s="56" t="s">
        <v>117</v>
      </c>
      <c r="E8" s="61" t="s">
        <v>118</v>
      </c>
      <c r="F8" s="74" t="s">
        <v>10</v>
      </c>
      <c r="G8" s="51">
        <v>52</v>
      </c>
      <c r="H8" s="51">
        <v>55</v>
      </c>
      <c r="I8" s="125">
        <f t="shared" si="0"/>
        <v>107</v>
      </c>
    </row>
    <row r="9" spans="1:9" s="28" customFormat="1" x14ac:dyDescent="0.2">
      <c r="A9" s="29">
        <v>7</v>
      </c>
      <c r="B9" s="124" t="s">
        <v>122</v>
      </c>
      <c r="C9" s="55">
        <v>2006</v>
      </c>
      <c r="D9" s="56" t="s">
        <v>117</v>
      </c>
      <c r="E9" s="61" t="s">
        <v>118</v>
      </c>
      <c r="F9" s="74" t="s">
        <v>10</v>
      </c>
      <c r="G9" s="51">
        <v>53</v>
      </c>
      <c r="H9" s="51">
        <v>49</v>
      </c>
      <c r="I9" s="125">
        <f t="shared" si="0"/>
        <v>102</v>
      </c>
    </row>
    <row r="10" spans="1:9" s="28" customFormat="1" x14ac:dyDescent="0.2">
      <c r="A10" s="29">
        <v>8</v>
      </c>
      <c r="B10" s="124" t="s">
        <v>132</v>
      </c>
      <c r="C10" s="55">
        <v>2005</v>
      </c>
      <c r="D10" s="56" t="s">
        <v>117</v>
      </c>
      <c r="E10" s="61" t="s">
        <v>118</v>
      </c>
      <c r="F10" s="74" t="s">
        <v>10</v>
      </c>
      <c r="G10" s="51">
        <v>49</v>
      </c>
      <c r="H10" s="51">
        <v>47</v>
      </c>
      <c r="I10" s="125">
        <f t="shared" si="0"/>
        <v>96</v>
      </c>
    </row>
    <row r="11" spans="1:9" s="28" customFormat="1" x14ac:dyDescent="0.2">
      <c r="A11" s="29">
        <v>9</v>
      </c>
      <c r="B11" s="124" t="s">
        <v>129</v>
      </c>
      <c r="C11" s="55">
        <v>2006</v>
      </c>
      <c r="D11" s="56" t="s">
        <v>117</v>
      </c>
      <c r="E11" s="61" t="s">
        <v>118</v>
      </c>
      <c r="F11" s="74" t="s">
        <v>10</v>
      </c>
      <c r="G11" s="51">
        <v>39</v>
      </c>
      <c r="H11" s="51">
        <v>56</v>
      </c>
      <c r="I11" s="125">
        <f t="shared" si="0"/>
        <v>95</v>
      </c>
    </row>
    <row r="12" spans="1:9" s="28" customFormat="1" x14ac:dyDescent="0.2">
      <c r="A12" s="29">
        <v>10</v>
      </c>
      <c r="B12" s="124" t="s">
        <v>124</v>
      </c>
      <c r="C12" s="55">
        <v>2006</v>
      </c>
      <c r="D12" s="56" t="s">
        <v>117</v>
      </c>
      <c r="E12" s="61" t="s">
        <v>118</v>
      </c>
      <c r="F12" s="74" t="s">
        <v>10</v>
      </c>
      <c r="G12" s="51">
        <v>47</v>
      </c>
      <c r="H12" s="51">
        <v>45</v>
      </c>
      <c r="I12" s="125">
        <f t="shared" si="0"/>
        <v>92</v>
      </c>
    </row>
    <row r="13" spans="1:9" s="28" customFormat="1" x14ac:dyDescent="0.2">
      <c r="A13" s="29">
        <v>11</v>
      </c>
      <c r="B13" s="124" t="s">
        <v>119</v>
      </c>
      <c r="C13" s="58">
        <v>2004</v>
      </c>
      <c r="D13" s="56" t="s">
        <v>117</v>
      </c>
      <c r="E13" s="61" t="s">
        <v>118</v>
      </c>
      <c r="F13" s="74" t="s">
        <v>10</v>
      </c>
      <c r="G13" s="51">
        <v>45</v>
      </c>
      <c r="H13" s="51">
        <v>42</v>
      </c>
      <c r="I13" s="125">
        <f t="shared" si="0"/>
        <v>87</v>
      </c>
    </row>
    <row r="14" spans="1:9" s="28" customFormat="1" x14ac:dyDescent="0.2">
      <c r="A14" s="29">
        <v>12</v>
      </c>
      <c r="B14" s="124" t="s">
        <v>133</v>
      </c>
      <c r="C14" s="55">
        <v>2006</v>
      </c>
      <c r="D14" s="56" t="s">
        <v>117</v>
      </c>
      <c r="E14" s="61" t="s">
        <v>118</v>
      </c>
      <c r="F14" s="74" t="s">
        <v>10</v>
      </c>
      <c r="G14" s="51">
        <v>29</v>
      </c>
      <c r="H14" s="51">
        <v>52</v>
      </c>
      <c r="I14" s="125">
        <f t="shared" si="0"/>
        <v>81</v>
      </c>
    </row>
    <row r="15" spans="1:9" s="28" customFormat="1" x14ac:dyDescent="0.2">
      <c r="A15" s="29">
        <v>13</v>
      </c>
      <c r="B15" s="124" t="s">
        <v>131</v>
      </c>
      <c r="C15" s="55">
        <v>2005</v>
      </c>
      <c r="D15" s="56" t="s">
        <v>117</v>
      </c>
      <c r="E15" s="61" t="s">
        <v>118</v>
      </c>
      <c r="F15" s="74" t="s">
        <v>10</v>
      </c>
      <c r="G15" s="51">
        <v>36</v>
      </c>
      <c r="H15" s="51">
        <v>37</v>
      </c>
      <c r="I15" s="125">
        <f t="shared" si="0"/>
        <v>73</v>
      </c>
    </row>
    <row r="16" spans="1:9" s="28" customFormat="1" x14ac:dyDescent="0.2">
      <c r="A16" s="29">
        <v>14</v>
      </c>
      <c r="B16" s="124" t="s">
        <v>130</v>
      </c>
      <c r="C16" s="55">
        <v>2005</v>
      </c>
      <c r="D16" s="56" t="s">
        <v>117</v>
      </c>
      <c r="E16" s="61" t="s">
        <v>118</v>
      </c>
      <c r="F16" s="74" t="s">
        <v>10</v>
      </c>
      <c r="G16" s="51">
        <v>20</v>
      </c>
      <c r="H16" s="51">
        <v>42</v>
      </c>
      <c r="I16" s="125">
        <f t="shared" si="0"/>
        <v>62</v>
      </c>
    </row>
    <row r="17" spans="1:9" s="28" customFormat="1" x14ac:dyDescent="0.2">
      <c r="A17" s="29">
        <v>15</v>
      </c>
      <c r="B17" s="124" t="s">
        <v>126</v>
      </c>
      <c r="C17" s="58">
        <v>2006</v>
      </c>
      <c r="D17" s="56" t="s">
        <v>117</v>
      </c>
      <c r="E17" s="61" t="s">
        <v>118</v>
      </c>
      <c r="F17" s="56" t="s">
        <v>10</v>
      </c>
      <c r="G17" s="51">
        <v>30</v>
      </c>
      <c r="H17" s="51">
        <v>27</v>
      </c>
      <c r="I17" s="125">
        <f t="shared" si="0"/>
        <v>57</v>
      </c>
    </row>
    <row r="18" spans="1:9" s="28" customFormat="1" x14ac:dyDescent="0.2">
      <c r="A18" s="29">
        <v>16</v>
      </c>
      <c r="B18" s="124" t="s">
        <v>134</v>
      </c>
      <c r="C18" s="55">
        <v>2003</v>
      </c>
      <c r="D18" s="56" t="s">
        <v>117</v>
      </c>
      <c r="E18" s="61" t="s">
        <v>118</v>
      </c>
      <c r="F18" s="74" t="s">
        <v>10</v>
      </c>
      <c r="G18" s="51">
        <v>28</v>
      </c>
      <c r="H18" s="51">
        <v>27</v>
      </c>
      <c r="I18" s="125">
        <f t="shared" si="0"/>
        <v>55</v>
      </c>
    </row>
    <row r="19" spans="1:9" s="28" customFormat="1" x14ac:dyDescent="0.2">
      <c r="A19" s="29">
        <v>17</v>
      </c>
      <c r="B19" s="124" t="s">
        <v>123</v>
      </c>
      <c r="C19" s="55">
        <v>2004</v>
      </c>
      <c r="D19" s="56" t="s">
        <v>117</v>
      </c>
      <c r="E19" s="61" t="s">
        <v>118</v>
      </c>
      <c r="F19" s="74" t="s">
        <v>10</v>
      </c>
      <c r="G19" s="51">
        <v>33</v>
      </c>
      <c r="H19" s="51">
        <v>9</v>
      </c>
      <c r="I19" s="125">
        <f t="shared" si="0"/>
        <v>42</v>
      </c>
    </row>
    <row r="20" spans="1:9" s="28" customFormat="1" x14ac:dyDescent="0.2">
      <c r="A20" s="29">
        <v>18</v>
      </c>
      <c r="B20" s="124" t="s">
        <v>125</v>
      </c>
      <c r="C20" s="55">
        <v>2005</v>
      </c>
      <c r="D20" s="56" t="s">
        <v>117</v>
      </c>
      <c r="E20" s="61" t="s">
        <v>118</v>
      </c>
      <c r="F20" s="74" t="s">
        <v>10</v>
      </c>
      <c r="G20" s="51">
        <v>15</v>
      </c>
      <c r="H20" s="51">
        <v>17</v>
      </c>
      <c r="I20" s="125">
        <f t="shared" si="0"/>
        <v>32</v>
      </c>
    </row>
    <row r="21" spans="1:9" s="28" customFormat="1" x14ac:dyDescent="0.2">
      <c r="A21" s="29">
        <v>19</v>
      </c>
      <c r="B21" s="60" t="s">
        <v>135</v>
      </c>
      <c r="C21" s="96">
        <v>2004</v>
      </c>
      <c r="D21" s="56" t="s">
        <v>117</v>
      </c>
      <c r="E21" s="60" t="s">
        <v>118</v>
      </c>
      <c r="F21" s="74" t="s">
        <v>10</v>
      </c>
      <c r="G21" s="51">
        <v>0</v>
      </c>
      <c r="H21" s="51">
        <v>0</v>
      </c>
      <c r="I21" s="125" t="s">
        <v>109</v>
      </c>
    </row>
    <row r="22" spans="1:9" s="28" customFormat="1" x14ac:dyDescent="0.2">
      <c r="A22" s="29">
        <v>20</v>
      </c>
      <c r="B22" s="61" t="s">
        <v>121</v>
      </c>
      <c r="C22" s="55">
        <v>2006</v>
      </c>
      <c r="D22" s="56" t="s">
        <v>117</v>
      </c>
      <c r="E22" s="61" t="s">
        <v>118</v>
      </c>
      <c r="F22" s="74" t="s">
        <v>10</v>
      </c>
      <c r="G22" s="51">
        <v>0</v>
      </c>
      <c r="H22" s="51">
        <v>0</v>
      </c>
      <c r="I22" s="125" t="s">
        <v>109</v>
      </c>
    </row>
    <row r="23" spans="1:9" s="28" customFormat="1" x14ac:dyDescent="0.2">
      <c r="A23" s="29">
        <v>21</v>
      </c>
      <c r="B23" s="54"/>
      <c r="C23" s="55"/>
      <c r="D23" s="56"/>
      <c r="E23" s="56"/>
      <c r="F23" s="56"/>
      <c r="G23" s="51"/>
      <c r="H23" s="51"/>
      <c r="I23" s="52">
        <f t="shared" ref="I23:I27" si="1">SUM(G23:H23)</f>
        <v>0</v>
      </c>
    </row>
    <row r="24" spans="1:9" s="28" customFormat="1" x14ac:dyDescent="0.2">
      <c r="A24" s="29">
        <v>22</v>
      </c>
      <c r="B24" s="54"/>
      <c r="C24" s="55"/>
      <c r="D24" s="56"/>
      <c r="E24" s="56"/>
      <c r="F24" s="56"/>
      <c r="G24" s="51"/>
      <c r="H24" s="51"/>
      <c r="I24" s="52">
        <f t="shared" si="1"/>
        <v>0</v>
      </c>
    </row>
    <row r="25" spans="1:9" s="28" customFormat="1" x14ac:dyDescent="0.2">
      <c r="A25" s="29">
        <v>23</v>
      </c>
      <c r="B25" s="54"/>
      <c r="C25" s="55"/>
      <c r="D25" s="56"/>
      <c r="E25" s="56"/>
      <c r="F25" s="56"/>
      <c r="G25" s="51"/>
      <c r="H25" s="51"/>
      <c r="I25" s="52">
        <f t="shared" si="1"/>
        <v>0</v>
      </c>
    </row>
    <row r="26" spans="1:9" s="28" customFormat="1" x14ac:dyDescent="0.2">
      <c r="A26" s="29">
        <v>24</v>
      </c>
      <c r="B26" s="54"/>
      <c r="C26" s="55"/>
      <c r="D26" s="56"/>
      <c r="E26" s="56"/>
      <c r="F26" s="56"/>
      <c r="G26" s="51"/>
      <c r="H26" s="51"/>
      <c r="I26" s="52">
        <f t="shared" si="1"/>
        <v>0</v>
      </c>
    </row>
    <row r="27" spans="1:9" s="28" customFormat="1" x14ac:dyDescent="0.2">
      <c r="A27" s="29">
        <v>25</v>
      </c>
      <c r="B27" s="54"/>
      <c r="C27" s="55"/>
      <c r="D27" s="56"/>
      <c r="E27" s="56"/>
      <c r="F27" s="56"/>
      <c r="G27" s="51"/>
      <c r="H27" s="51"/>
      <c r="I27" s="52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83" t="s">
        <v>49</v>
      </c>
    </row>
    <row r="31" spans="1:9" s="28" customFormat="1" x14ac:dyDescent="0.2">
      <c r="A31" s="29" t="s">
        <v>39</v>
      </c>
      <c r="B31" s="136" t="s">
        <v>118</v>
      </c>
      <c r="C31" s="137"/>
      <c r="D31" s="137"/>
      <c r="E31" s="138"/>
      <c r="F31" s="74" t="s">
        <v>10</v>
      </c>
      <c r="G31" s="37"/>
      <c r="H31" s="37"/>
      <c r="I31" s="115">
        <v>366</v>
      </c>
    </row>
    <row r="32" spans="1:9" s="28" customFormat="1" x14ac:dyDescent="0.2">
      <c r="A32" s="29"/>
      <c r="B32" s="124" t="s">
        <v>116</v>
      </c>
      <c r="C32" s="58">
        <v>2004</v>
      </c>
      <c r="D32" s="56" t="s">
        <v>117</v>
      </c>
      <c r="E32" s="61" t="s">
        <v>118</v>
      </c>
      <c r="F32" s="74" t="s">
        <v>10</v>
      </c>
      <c r="G32" s="37"/>
      <c r="H32" s="125">
        <v>124</v>
      </c>
      <c r="I32" s="37"/>
    </row>
    <row r="33" spans="1:9" s="28" customFormat="1" x14ac:dyDescent="0.2">
      <c r="A33" s="29"/>
      <c r="B33" s="124" t="s">
        <v>128</v>
      </c>
      <c r="C33" s="58">
        <v>2006</v>
      </c>
      <c r="D33" s="56" t="s">
        <v>117</v>
      </c>
      <c r="E33" s="61" t="s">
        <v>118</v>
      </c>
      <c r="F33" s="56" t="s">
        <v>10</v>
      </c>
      <c r="G33" s="37"/>
      <c r="H33" s="125">
        <v>135</v>
      </c>
      <c r="I33" s="37"/>
    </row>
    <row r="34" spans="1:9" s="28" customFormat="1" ht="15" x14ac:dyDescent="0.2">
      <c r="A34" s="29"/>
      <c r="B34" s="124" t="s">
        <v>120</v>
      </c>
      <c r="C34" s="55">
        <v>2004</v>
      </c>
      <c r="D34" s="56" t="s">
        <v>117</v>
      </c>
      <c r="E34" s="61" t="s">
        <v>118</v>
      </c>
      <c r="F34" s="74" t="s">
        <v>10</v>
      </c>
      <c r="G34" s="37"/>
      <c r="H34" s="37">
        <v>107</v>
      </c>
      <c r="I34" s="37"/>
    </row>
    <row r="35" spans="1:9" s="28" customFormat="1" ht="15" x14ac:dyDescent="0.2">
      <c r="A35" s="38"/>
    </row>
    <row r="36" spans="1:9" s="28" customFormat="1" x14ac:dyDescent="0.2">
      <c r="A36" s="29" t="s">
        <v>40</v>
      </c>
      <c r="B36" s="136" t="s">
        <v>118</v>
      </c>
      <c r="C36" s="137"/>
      <c r="D36" s="137"/>
      <c r="E36" s="138"/>
      <c r="F36" s="74" t="s">
        <v>10</v>
      </c>
      <c r="G36" s="37"/>
      <c r="H36" s="37"/>
      <c r="I36" s="115">
        <v>311</v>
      </c>
    </row>
    <row r="37" spans="1:9" s="28" customFormat="1" ht="15" x14ac:dyDescent="0.2">
      <c r="A37" s="37"/>
      <c r="B37" s="124" t="s">
        <v>119</v>
      </c>
      <c r="C37" s="58">
        <v>2004</v>
      </c>
      <c r="D37" s="56" t="s">
        <v>117</v>
      </c>
      <c r="E37" s="61" t="s">
        <v>118</v>
      </c>
      <c r="F37" s="74" t="s">
        <v>10</v>
      </c>
      <c r="G37" s="37"/>
      <c r="H37" s="37">
        <v>87</v>
      </c>
      <c r="I37" s="37"/>
    </row>
    <row r="38" spans="1:9" s="28" customFormat="1" ht="15" x14ac:dyDescent="0.2">
      <c r="A38" s="37"/>
      <c r="B38" s="124" t="s">
        <v>127</v>
      </c>
      <c r="C38" s="95">
        <v>2005</v>
      </c>
      <c r="D38" s="56" t="s">
        <v>117</v>
      </c>
      <c r="E38" s="61" t="s">
        <v>118</v>
      </c>
      <c r="F38" s="56" t="s">
        <v>10</v>
      </c>
      <c r="G38" s="37"/>
      <c r="H38" s="37">
        <v>122</v>
      </c>
      <c r="I38" s="37"/>
    </row>
    <row r="39" spans="1:9" s="28" customFormat="1" ht="15" x14ac:dyDescent="0.2">
      <c r="A39" s="37"/>
      <c r="B39" s="116" t="s">
        <v>122</v>
      </c>
      <c r="C39" s="30">
        <v>2006</v>
      </c>
      <c r="D39" s="56" t="s">
        <v>117</v>
      </c>
      <c r="E39" s="61" t="s">
        <v>118</v>
      </c>
      <c r="F39" s="74" t="s">
        <v>10</v>
      </c>
      <c r="G39" s="37"/>
      <c r="H39" s="37">
        <v>102</v>
      </c>
      <c r="I39" s="37"/>
    </row>
    <row r="40" spans="1:9" s="28" customFormat="1" ht="15" x14ac:dyDescent="0.2"/>
    <row r="41" spans="1:9" s="28" customForma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 t="s">
        <v>59</v>
      </c>
    </row>
    <row r="42" spans="1:9" s="28" customFormat="1" ht="15" x14ac:dyDescent="0.2">
      <c r="A42" s="37"/>
      <c r="B42" s="37" t="s">
        <v>59</v>
      </c>
      <c r="C42" s="37" t="s">
        <v>59</v>
      </c>
      <c r="D42" s="37"/>
      <c r="E42" s="37"/>
      <c r="F42" s="37"/>
      <c r="G42" s="37"/>
      <c r="H42" s="37" t="s">
        <v>59</v>
      </c>
      <c r="I42" s="37"/>
    </row>
    <row r="43" spans="1:9" s="28" customFormat="1" ht="15" x14ac:dyDescent="0.2">
      <c r="A43" s="37"/>
      <c r="B43" s="37" t="s">
        <v>59</v>
      </c>
      <c r="C43" s="37" t="s">
        <v>59</v>
      </c>
      <c r="D43" s="37"/>
      <c r="E43" s="37"/>
      <c r="F43" s="37"/>
      <c r="G43" s="37"/>
      <c r="H43" s="37" t="s">
        <v>59</v>
      </c>
      <c r="I43" s="37"/>
    </row>
    <row r="44" spans="1:9" s="28" customFormat="1" ht="15" x14ac:dyDescent="0.2">
      <c r="A44" s="37"/>
      <c r="B44" s="37" t="s">
        <v>59</v>
      </c>
      <c r="C44" s="37" t="s">
        <v>59</v>
      </c>
      <c r="D44" s="37"/>
      <c r="E44" s="37"/>
      <c r="F44" s="37"/>
      <c r="G44" s="37"/>
      <c r="H44" s="37" t="s">
        <v>59</v>
      </c>
      <c r="I44" s="37"/>
    </row>
    <row r="45" spans="1:9" s="28" customFormat="1" ht="15" x14ac:dyDescent="0.2"/>
    <row r="46" spans="1:9" s="28" customFormat="1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 t="s">
        <v>59</v>
      </c>
    </row>
    <row r="47" spans="1:9" s="28" customFormat="1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 t="s">
        <v>59</v>
      </c>
      <c r="I47" s="37"/>
    </row>
    <row r="48" spans="1:9" s="28" customFormat="1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 t="s">
        <v>59</v>
      </c>
      <c r="I48" s="37"/>
    </row>
    <row r="49" spans="1:9" s="28" customFormat="1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 t="s">
        <v>59</v>
      </c>
      <c r="I49" s="37"/>
    </row>
    <row r="50" spans="1:9" s="28" customFormat="1" ht="15" customHeight="1" x14ac:dyDescent="0.2">
      <c r="A50" s="38"/>
    </row>
    <row r="51" spans="1:9" s="28" customFormat="1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 t="s">
        <v>59</v>
      </c>
    </row>
    <row r="52" spans="1:9" s="28" customFormat="1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 t="s">
        <v>59</v>
      </c>
      <c r="I52" s="37"/>
    </row>
    <row r="53" spans="1:9" s="28" customFormat="1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 t="s">
        <v>59</v>
      </c>
      <c r="I53" s="37"/>
    </row>
    <row r="54" spans="1:9" s="28" customFormat="1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 t="s">
        <v>59</v>
      </c>
      <c r="I54" s="37"/>
    </row>
    <row r="55" spans="1:9" s="28" customFormat="1" ht="15" customHeight="1" x14ac:dyDescent="0.2"/>
    <row r="56" spans="1:9" s="28" customFormat="1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 t="s">
        <v>59</v>
      </c>
    </row>
    <row r="57" spans="1:9" s="28" customFormat="1" ht="15.75" customHeight="1" x14ac:dyDescent="0.2">
      <c r="A57" s="37"/>
      <c r="B57" s="37" t="s">
        <v>59</v>
      </c>
      <c r="C57" s="37" t="s">
        <v>59</v>
      </c>
      <c r="D57" s="37"/>
      <c r="E57" s="37"/>
      <c r="F57" s="37"/>
      <c r="G57" s="37"/>
      <c r="H57" s="37" t="s">
        <v>59</v>
      </c>
      <c r="I57" s="37"/>
    </row>
    <row r="58" spans="1:9" s="28" customFormat="1" ht="15.75" customHeight="1" x14ac:dyDescent="0.2">
      <c r="A58" s="37"/>
      <c r="B58" s="37" t="s">
        <v>59</v>
      </c>
      <c r="C58" s="37" t="s">
        <v>59</v>
      </c>
      <c r="D58" s="37"/>
      <c r="E58" s="37"/>
      <c r="F58" s="37"/>
      <c r="G58" s="37"/>
      <c r="H58" s="37" t="s">
        <v>59</v>
      </c>
      <c r="I58" s="37"/>
    </row>
    <row r="59" spans="1:9" s="28" customFormat="1" ht="15.75" customHeight="1" x14ac:dyDescent="0.2">
      <c r="A59" s="37"/>
      <c r="B59" s="37" t="s">
        <v>59</v>
      </c>
      <c r="C59" s="37" t="s">
        <v>59</v>
      </c>
      <c r="D59" s="37"/>
      <c r="E59" s="37"/>
      <c r="F59" s="37"/>
      <c r="G59" s="37"/>
      <c r="H59" s="37" t="s">
        <v>59</v>
      </c>
      <c r="I59" s="37"/>
    </row>
    <row r="60" spans="1:9" s="28" customFormat="1" ht="15" customHeight="1" x14ac:dyDescent="0.2">
      <c r="A60" s="38"/>
      <c r="C60" s="38"/>
      <c r="G60" s="33"/>
      <c r="H60" s="33"/>
      <c r="I60" s="39"/>
    </row>
    <row r="61" spans="1:9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 t="s">
        <v>59</v>
      </c>
    </row>
    <row r="62" spans="1:9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 t="s">
        <v>59</v>
      </c>
      <c r="I62" s="37"/>
    </row>
    <row r="63" spans="1:9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 t="s">
        <v>59</v>
      </c>
      <c r="I63" s="37"/>
    </row>
    <row r="64" spans="1:9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 t="s">
        <v>59</v>
      </c>
      <c r="I64" s="37"/>
    </row>
    <row r="65" spans="1:9" ht="15" customHeight="1" x14ac:dyDescent="0.2">
      <c r="A65" s="38"/>
      <c r="B65" s="28"/>
      <c r="C65" s="28"/>
      <c r="D65" s="28"/>
      <c r="E65" s="28"/>
      <c r="F65" s="28"/>
      <c r="G65" s="28"/>
      <c r="H65" s="28"/>
      <c r="I65" s="28"/>
    </row>
    <row r="66" spans="1:9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 t="s">
        <v>59</v>
      </c>
    </row>
    <row r="67" spans="1:9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 t="s">
        <v>59</v>
      </c>
      <c r="I67" s="37"/>
    </row>
    <row r="68" spans="1:9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 t="s">
        <v>59</v>
      </c>
      <c r="I68" s="37"/>
    </row>
    <row r="69" spans="1:9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 t="s">
        <v>59</v>
      </c>
      <c r="I69" s="37"/>
    </row>
    <row r="70" spans="1:9" ht="1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</row>
    <row r="71" spans="1:9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 t="s">
        <v>59</v>
      </c>
    </row>
    <row r="72" spans="1:9" ht="15.75" customHeight="1" x14ac:dyDescent="0.2">
      <c r="A72" s="37"/>
      <c r="B72" s="37" t="s">
        <v>59</v>
      </c>
      <c r="C72" s="37" t="s">
        <v>59</v>
      </c>
      <c r="D72" s="37"/>
      <c r="E72" s="37"/>
      <c r="F72" s="37"/>
      <c r="G72" s="37"/>
      <c r="H72" s="37" t="s">
        <v>59</v>
      </c>
      <c r="I72" s="37"/>
    </row>
    <row r="73" spans="1:9" ht="15.75" customHeight="1" x14ac:dyDescent="0.2">
      <c r="A73" s="37"/>
      <c r="B73" s="37" t="s">
        <v>59</v>
      </c>
      <c r="C73" s="37" t="s">
        <v>59</v>
      </c>
      <c r="D73" s="37"/>
      <c r="E73" s="37"/>
      <c r="F73" s="37"/>
      <c r="G73" s="37"/>
      <c r="H73" s="37" t="s">
        <v>59</v>
      </c>
      <c r="I73" s="37"/>
    </row>
    <row r="74" spans="1:9" ht="15.75" customHeight="1" x14ac:dyDescent="0.2">
      <c r="A74" s="37"/>
      <c r="B74" s="37" t="s">
        <v>59</v>
      </c>
      <c r="C74" s="37" t="s">
        <v>59</v>
      </c>
      <c r="D74" s="37"/>
      <c r="E74" s="37"/>
      <c r="F74" s="37"/>
      <c r="G74" s="37"/>
      <c r="H74" s="37" t="s">
        <v>59</v>
      </c>
      <c r="I74" s="37"/>
    </row>
    <row r="75" spans="1:9" ht="15" customHeight="1" x14ac:dyDescent="0.2"/>
  </sheetData>
  <sortState ref="B3:J22">
    <sortCondition descending="1" ref="I3:I2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3" priority="2" operator="lessThanOrEqual">
      <formula>0</formula>
    </cfRule>
  </conditionalFormatting>
  <conditionalFormatting sqref="H32:H33">
    <cfRule type="cellIs" dxfId="5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60" zoomScaleNormal="73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K27" sqref="K27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customWidth="1"/>
    <col min="10" max="10" width="6.85546875" style="117" customWidth="1"/>
    <col min="11" max="16384" width="9.140625" style="3"/>
  </cols>
  <sheetData>
    <row r="1" spans="1:10" ht="24.75" customHeight="1" x14ac:dyDescent="0.2">
      <c r="A1" s="1" t="s">
        <v>70</v>
      </c>
    </row>
    <row r="2" spans="1:10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120"/>
    </row>
    <row r="3" spans="1:10" s="28" customFormat="1" x14ac:dyDescent="0.2">
      <c r="A3" s="29">
        <v>1</v>
      </c>
      <c r="B3" s="54" t="s">
        <v>59</v>
      </c>
      <c r="C3" s="55" t="s">
        <v>59</v>
      </c>
      <c r="D3" s="56" t="s">
        <v>59</v>
      </c>
      <c r="E3" s="71" t="s">
        <v>59</v>
      </c>
      <c r="F3" s="56" t="s">
        <v>59</v>
      </c>
      <c r="G3" s="51" t="s">
        <v>59</v>
      </c>
      <c r="H3" s="51" t="s">
        <v>59</v>
      </c>
      <c r="I3" s="52">
        <f t="shared" ref="I3:I27" si="0">SUM(G3:H3)</f>
        <v>0</v>
      </c>
      <c r="J3" s="119"/>
    </row>
    <row r="4" spans="1:10" s="28" customFormat="1" x14ac:dyDescent="0.2">
      <c r="A4" s="29">
        <v>2</v>
      </c>
      <c r="B4" s="61" t="s">
        <v>59</v>
      </c>
      <c r="C4" s="97" t="s">
        <v>59</v>
      </c>
      <c r="D4" s="74" t="s">
        <v>59</v>
      </c>
      <c r="E4" s="74" t="s">
        <v>59</v>
      </c>
      <c r="F4" s="56" t="s">
        <v>59</v>
      </c>
      <c r="G4" s="51" t="s">
        <v>59</v>
      </c>
      <c r="H4" s="51" t="s">
        <v>59</v>
      </c>
      <c r="I4" s="52">
        <f t="shared" si="0"/>
        <v>0</v>
      </c>
      <c r="J4" s="119"/>
    </row>
    <row r="5" spans="1:10" s="28" customFormat="1" x14ac:dyDescent="0.2">
      <c r="A5" s="29">
        <v>3</v>
      </c>
      <c r="B5" s="54" t="s">
        <v>59</v>
      </c>
      <c r="C5" s="55" t="s">
        <v>59</v>
      </c>
      <c r="D5" s="56" t="s">
        <v>59</v>
      </c>
      <c r="E5" s="72" t="s">
        <v>59</v>
      </c>
      <c r="F5" s="74" t="s">
        <v>59</v>
      </c>
      <c r="G5" s="51" t="s">
        <v>59</v>
      </c>
      <c r="H5" s="51" t="s">
        <v>59</v>
      </c>
      <c r="I5" s="52">
        <f t="shared" si="0"/>
        <v>0</v>
      </c>
      <c r="J5" s="119"/>
    </row>
    <row r="6" spans="1:10" s="28" customFormat="1" x14ac:dyDescent="0.2">
      <c r="A6" s="29">
        <v>4</v>
      </c>
      <c r="B6" s="50"/>
      <c r="C6" s="58"/>
      <c r="D6" s="56"/>
      <c r="E6" s="56"/>
      <c r="F6" s="63"/>
      <c r="G6" s="51"/>
      <c r="H6" s="51"/>
      <c r="I6" s="52">
        <f t="shared" si="0"/>
        <v>0</v>
      </c>
      <c r="J6" s="119"/>
    </row>
    <row r="7" spans="1:10" s="28" customFormat="1" x14ac:dyDescent="0.2">
      <c r="A7" s="29">
        <v>5</v>
      </c>
      <c r="B7" s="54"/>
      <c r="C7" s="55"/>
      <c r="D7" s="56"/>
      <c r="E7" s="56"/>
      <c r="F7" s="56"/>
      <c r="G7" s="51"/>
      <c r="H7" s="51"/>
      <c r="I7" s="52">
        <f t="shared" si="0"/>
        <v>0</v>
      </c>
      <c r="J7" s="119"/>
    </row>
    <row r="8" spans="1:10" s="28" customFormat="1" x14ac:dyDescent="0.2">
      <c r="A8" s="29">
        <v>6</v>
      </c>
      <c r="B8" s="54"/>
      <c r="C8" s="55"/>
      <c r="D8" s="56"/>
      <c r="E8" s="56"/>
      <c r="F8" s="56"/>
      <c r="G8" s="51"/>
      <c r="H8" s="51"/>
      <c r="I8" s="52">
        <f t="shared" si="0"/>
        <v>0</v>
      </c>
      <c r="J8" s="119"/>
    </row>
    <row r="9" spans="1:10" s="28" customFormat="1" x14ac:dyDescent="0.2">
      <c r="A9" s="29">
        <v>7</v>
      </c>
      <c r="B9" s="50"/>
      <c r="C9" s="58"/>
      <c r="D9" s="56"/>
      <c r="E9" s="63"/>
      <c r="F9" s="63"/>
      <c r="G9" s="51"/>
      <c r="H9" s="51"/>
      <c r="I9" s="52">
        <f t="shared" si="0"/>
        <v>0</v>
      </c>
      <c r="J9" s="119"/>
    </row>
    <row r="10" spans="1:10" s="28" customFormat="1" x14ac:dyDescent="0.2">
      <c r="A10" s="29">
        <v>8</v>
      </c>
      <c r="B10" s="50"/>
      <c r="C10" s="58"/>
      <c r="D10" s="56"/>
      <c r="E10" s="63"/>
      <c r="F10" s="63"/>
      <c r="G10" s="51"/>
      <c r="H10" s="51"/>
      <c r="I10" s="52">
        <f t="shared" si="0"/>
        <v>0</v>
      </c>
      <c r="J10" s="119"/>
    </row>
    <row r="11" spans="1:10" s="28" customFormat="1" x14ac:dyDescent="0.2">
      <c r="A11" s="29">
        <v>9</v>
      </c>
      <c r="B11" s="54"/>
      <c r="C11" s="55"/>
      <c r="D11" s="56"/>
      <c r="E11" s="56"/>
      <c r="F11" s="56"/>
      <c r="G11" s="51"/>
      <c r="H11" s="51"/>
      <c r="I11" s="52">
        <f t="shared" si="0"/>
        <v>0</v>
      </c>
      <c r="J11" s="119"/>
    </row>
    <row r="12" spans="1:10" s="28" customFormat="1" x14ac:dyDescent="0.2">
      <c r="A12" s="29">
        <v>10</v>
      </c>
      <c r="B12" s="54"/>
      <c r="C12" s="55"/>
      <c r="D12" s="56"/>
      <c r="E12" s="56"/>
      <c r="F12" s="56"/>
      <c r="G12" s="51"/>
      <c r="H12" s="51"/>
      <c r="I12" s="52">
        <f t="shared" si="0"/>
        <v>0</v>
      </c>
      <c r="J12" s="119"/>
    </row>
    <row r="13" spans="1:10" s="28" customFormat="1" x14ac:dyDescent="0.2">
      <c r="A13" s="29">
        <v>11</v>
      </c>
      <c r="B13" s="54"/>
      <c r="C13" s="55"/>
      <c r="D13" s="56"/>
      <c r="E13" s="56"/>
      <c r="F13" s="56"/>
      <c r="G13" s="51"/>
      <c r="H13" s="51"/>
      <c r="I13" s="52">
        <f t="shared" si="0"/>
        <v>0</v>
      </c>
      <c r="J13" s="119"/>
    </row>
    <row r="14" spans="1:10" s="28" customFormat="1" x14ac:dyDescent="0.2">
      <c r="A14" s="29">
        <v>12</v>
      </c>
      <c r="B14" s="54"/>
      <c r="C14" s="55"/>
      <c r="D14" s="56"/>
      <c r="E14" s="56"/>
      <c r="F14" s="56"/>
      <c r="G14" s="51"/>
      <c r="H14" s="51"/>
      <c r="I14" s="52">
        <f t="shared" si="0"/>
        <v>0</v>
      </c>
      <c r="J14" s="119"/>
    </row>
    <row r="15" spans="1:10" s="28" customFormat="1" x14ac:dyDescent="0.2">
      <c r="A15" s="29">
        <v>13</v>
      </c>
      <c r="B15" s="54"/>
      <c r="C15" s="55"/>
      <c r="D15" s="56"/>
      <c r="E15" s="56"/>
      <c r="F15" s="56"/>
      <c r="G15" s="51"/>
      <c r="H15" s="51"/>
      <c r="I15" s="52">
        <f t="shared" si="0"/>
        <v>0</v>
      </c>
      <c r="J15" s="119"/>
    </row>
    <row r="16" spans="1:10" s="28" customFormat="1" x14ac:dyDescent="0.2">
      <c r="A16" s="29">
        <v>14</v>
      </c>
      <c r="B16" s="54"/>
      <c r="C16" s="55"/>
      <c r="D16" s="56"/>
      <c r="E16" s="56"/>
      <c r="F16" s="56"/>
      <c r="G16" s="51"/>
      <c r="H16" s="51"/>
      <c r="I16" s="52">
        <f t="shared" si="0"/>
        <v>0</v>
      </c>
      <c r="J16" s="119"/>
    </row>
    <row r="17" spans="1:10" s="28" customFormat="1" x14ac:dyDescent="0.2">
      <c r="A17" s="29">
        <v>15</v>
      </c>
      <c r="B17" s="54"/>
      <c r="C17" s="55"/>
      <c r="D17" s="56"/>
      <c r="E17" s="56"/>
      <c r="F17" s="56"/>
      <c r="G17" s="51"/>
      <c r="H17" s="51"/>
      <c r="I17" s="52">
        <f t="shared" si="0"/>
        <v>0</v>
      </c>
      <c r="J17" s="119"/>
    </row>
    <row r="18" spans="1:10" s="28" customFormat="1" x14ac:dyDescent="0.2">
      <c r="A18" s="29">
        <v>16</v>
      </c>
      <c r="B18" s="54"/>
      <c r="C18" s="55"/>
      <c r="D18" s="56"/>
      <c r="E18" s="56"/>
      <c r="F18" s="56"/>
      <c r="G18" s="51"/>
      <c r="H18" s="51"/>
      <c r="I18" s="52">
        <f t="shared" si="0"/>
        <v>0</v>
      </c>
      <c r="J18" s="119"/>
    </row>
    <row r="19" spans="1:10" s="28" customFormat="1" x14ac:dyDescent="0.2">
      <c r="A19" s="29">
        <v>17</v>
      </c>
      <c r="B19" s="54"/>
      <c r="C19" s="55"/>
      <c r="D19" s="56"/>
      <c r="E19" s="56"/>
      <c r="F19" s="56"/>
      <c r="G19" s="51"/>
      <c r="H19" s="51"/>
      <c r="I19" s="52">
        <f t="shared" si="0"/>
        <v>0</v>
      </c>
      <c r="J19" s="119"/>
    </row>
    <row r="20" spans="1:10" s="28" customFormat="1" x14ac:dyDescent="0.2">
      <c r="A20" s="29">
        <v>18</v>
      </c>
      <c r="B20" s="54"/>
      <c r="C20" s="55"/>
      <c r="D20" s="56"/>
      <c r="E20" s="56"/>
      <c r="F20" s="56"/>
      <c r="G20" s="51"/>
      <c r="H20" s="51"/>
      <c r="I20" s="52">
        <f t="shared" si="0"/>
        <v>0</v>
      </c>
      <c r="J20" s="119"/>
    </row>
    <row r="21" spans="1:10" s="28" customFormat="1" x14ac:dyDescent="0.2">
      <c r="A21" s="29">
        <v>19</v>
      </c>
      <c r="B21" s="54"/>
      <c r="C21" s="55"/>
      <c r="D21" s="56"/>
      <c r="E21" s="56"/>
      <c r="F21" s="56"/>
      <c r="G21" s="51"/>
      <c r="H21" s="51"/>
      <c r="I21" s="52">
        <f t="shared" si="0"/>
        <v>0</v>
      </c>
      <c r="J21" s="119"/>
    </row>
    <row r="22" spans="1:10" s="28" customFormat="1" x14ac:dyDescent="0.2">
      <c r="A22" s="29">
        <v>20</v>
      </c>
      <c r="B22" s="54"/>
      <c r="C22" s="55"/>
      <c r="D22" s="56"/>
      <c r="E22" s="56"/>
      <c r="F22" s="56"/>
      <c r="G22" s="51"/>
      <c r="H22" s="51"/>
      <c r="I22" s="52">
        <f t="shared" si="0"/>
        <v>0</v>
      </c>
      <c r="J22" s="119"/>
    </row>
    <row r="23" spans="1:10" s="28" customFormat="1" x14ac:dyDescent="0.2">
      <c r="A23" s="29">
        <v>21</v>
      </c>
      <c r="B23" s="54"/>
      <c r="C23" s="55"/>
      <c r="D23" s="56"/>
      <c r="E23" s="56"/>
      <c r="F23" s="56"/>
      <c r="G23" s="51"/>
      <c r="H23" s="51"/>
      <c r="I23" s="52">
        <f t="shared" si="0"/>
        <v>0</v>
      </c>
      <c r="J23" s="119"/>
    </row>
    <row r="24" spans="1:10" s="28" customFormat="1" x14ac:dyDescent="0.2">
      <c r="A24" s="29">
        <v>22</v>
      </c>
      <c r="B24" s="54"/>
      <c r="C24" s="55"/>
      <c r="D24" s="56"/>
      <c r="E24" s="56"/>
      <c r="F24" s="56"/>
      <c r="G24" s="51"/>
      <c r="H24" s="51"/>
      <c r="I24" s="52">
        <f t="shared" si="0"/>
        <v>0</v>
      </c>
      <c r="J24" s="119"/>
    </row>
    <row r="25" spans="1:10" s="28" customFormat="1" x14ac:dyDescent="0.2">
      <c r="A25" s="29">
        <v>23</v>
      </c>
      <c r="B25" s="54"/>
      <c r="C25" s="55"/>
      <c r="D25" s="56"/>
      <c r="E25" s="56"/>
      <c r="F25" s="56"/>
      <c r="G25" s="51"/>
      <c r="H25" s="51"/>
      <c r="I25" s="52">
        <f t="shared" si="0"/>
        <v>0</v>
      </c>
      <c r="J25" s="119"/>
    </row>
    <row r="26" spans="1:10" s="28" customFormat="1" x14ac:dyDescent="0.2">
      <c r="A26" s="29">
        <v>24</v>
      </c>
      <c r="B26" s="54"/>
      <c r="C26" s="55"/>
      <c r="D26" s="56"/>
      <c r="E26" s="56"/>
      <c r="F26" s="56"/>
      <c r="G26" s="51"/>
      <c r="H26" s="51"/>
      <c r="I26" s="52">
        <f t="shared" si="0"/>
        <v>0</v>
      </c>
      <c r="J26" s="119"/>
    </row>
    <row r="27" spans="1:10" s="28" customFormat="1" x14ac:dyDescent="0.2">
      <c r="A27" s="29">
        <v>25</v>
      </c>
      <c r="B27" s="54"/>
      <c r="C27" s="55"/>
      <c r="D27" s="56"/>
      <c r="E27" s="56"/>
      <c r="F27" s="56"/>
      <c r="G27" s="51"/>
      <c r="H27" s="51"/>
      <c r="I27" s="52">
        <f t="shared" si="0"/>
        <v>0</v>
      </c>
      <c r="J27" s="119"/>
    </row>
    <row r="28" spans="1:10" s="28" customFormat="1" ht="15" customHeight="1" x14ac:dyDescent="0.2">
      <c r="J28" s="119"/>
    </row>
    <row r="29" spans="1:10" s="28" customFormat="1" ht="15" customHeight="1" x14ac:dyDescent="0.2">
      <c r="J29" s="119"/>
    </row>
    <row r="30" spans="1:10" s="28" customFormat="1" x14ac:dyDescent="0.2">
      <c r="B30" s="83" t="s">
        <v>49</v>
      </c>
      <c r="J30" s="119"/>
    </row>
    <row r="31" spans="1:10" s="28" customFormat="1" x14ac:dyDescent="0.2">
      <c r="A31" s="29" t="s">
        <v>39</v>
      </c>
      <c r="B31" s="136" t="s">
        <v>59</v>
      </c>
      <c r="C31" s="137"/>
      <c r="D31" s="137"/>
      <c r="E31" s="138"/>
      <c r="F31" s="116" t="s">
        <v>59</v>
      </c>
      <c r="G31" s="37"/>
      <c r="H31" s="37"/>
      <c r="I31" s="115" t="s">
        <v>59</v>
      </c>
      <c r="J31" s="119"/>
    </row>
    <row r="32" spans="1:10" s="28" customFormat="1" ht="15" x14ac:dyDescent="0.2">
      <c r="A32" s="29"/>
      <c r="B32" s="116" t="s">
        <v>59</v>
      </c>
      <c r="C32" s="116" t="s">
        <v>59</v>
      </c>
      <c r="D32" s="37"/>
      <c r="E32" s="37"/>
      <c r="F32" s="37"/>
      <c r="G32" s="37"/>
      <c r="H32" s="37" t="s">
        <v>59</v>
      </c>
      <c r="I32" s="37"/>
      <c r="J32" s="119"/>
    </row>
    <row r="33" spans="1:10" s="28" customFormat="1" ht="15" x14ac:dyDescent="0.2">
      <c r="A33" s="29"/>
      <c r="B33" s="116" t="s">
        <v>59</v>
      </c>
      <c r="C33" s="116" t="s">
        <v>59</v>
      </c>
      <c r="D33" s="37"/>
      <c r="E33" s="37"/>
      <c r="F33" s="37"/>
      <c r="G33" s="37"/>
      <c r="H33" s="37" t="s">
        <v>59</v>
      </c>
      <c r="I33" s="37"/>
      <c r="J33" s="119"/>
    </row>
    <row r="34" spans="1:10" s="28" customFormat="1" ht="15" x14ac:dyDescent="0.2">
      <c r="A34" s="29"/>
      <c r="B34" s="116" t="s">
        <v>59</v>
      </c>
      <c r="C34" s="116" t="s">
        <v>59</v>
      </c>
      <c r="D34" s="37"/>
      <c r="E34" s="37"/>
      <c r="F34" s="37"/>
      <c r="G34" s="37"/>
      <c r="H34" s="37" t="s">
        <v>59</v>
      </c>
      <c r="I34" s="37"/>
      <c r="J34" s="119"/>
    </row>
    <row r="35" spans="1:10" s="28" customFormat="1" ht="15" customHeight="1" x14ac:dyDescent="0.2">
      <c r="A35" s="38"/>
      <c r="J35" s="119"/>
    </row>
    <row r="36" spans="1:10" s="28" customForma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 t="s">
        <v>59</v>
      </c>
      <c r="J36" s="119"/>
    </row>
    <row r="37" spans="1:10" s="28" customFormat="1" ht="15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 t="s">
        <v>59</v>
      </c>
      <c r="I37" s="37"/>
      <c r="J37" s="119"/>
    </row>
    <row r="38" spans="1:10" s="28" customFormat="1" ht="15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 t="s">
        <v>59</v>
      </c>
      <c r="I38" s="37"/>
      <c r="J38" s="119"/>
    </row>
    <row r="39" spans="1:10" s="28" customFormat="1" ht="15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 t="s">
        <v>59</v>
      </c>
      <c r="I39" s="37"/>
      <c r="J39" s="119"/>
    </row>
    <row r="40" spans="1:10" s="28" customFormat="1" ht="15" customHeight="1" x14ac:dyDescent="0.2">
      <c r="J40" s="119"/>
    </row>
    <row r="41" spans="1:10" s="28" customForma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 t="s">
        <v>59</v>
      </c>
      <c r="J41" s="119"/>
    </row>
    <row r="42" spans="1:10" s="28" customFormat="1" ht="15" x14ac:dyDescent="0.2">
      <c r="A42" s="37"/>
      <c r="B42" s="37" t="s">
        <v>59</v>
      </c>
      <c r="C42" s="37" t="s">
        <v>59</v>
      </c>
      <c r="D42" s="37"/>
      <c r="E42" s="37"/>
      <c r="F42" s="37"/>
      <c r="G42" s="37"/>
      <c r="H42" s="37" t="s">
        <v>59</v>
      </c>
      <c r="I42" s="37"/>
      <c r="J42" s="119"/>
    </row>
    <row r="43" spans="1:10" s="28" customFormat="1" ht="15" x14ac:dyDescent="0.2">
      <c r="A43" s="37"/>
      <c r="B43" s="37" t="s">
        <v>59</v>
      </c>
      <c r="C43" s="37" t="s">
        <v>59</v>
      </c>
      <c r="D43" s="37"/>
      <c r="E43" s="37"/>
      <c r="F43" s="37"/>
      <c r="G43" s="37"/>
      <c r="H43" s="37" t="s">
        <v>59</v>
      </c>
      <c r="I43" s="37"/>
      <c r="J43" s="119"/>
    </row>
    <row r="44" spans="1:10" s="28" customFormat="1" ht="15" x14ac:dyDescent="0.2">
      <c r="A44" s="37"/>
      <c r="B44" s="37" t="s">
        <v>59</v>
      </c>
      <c r="C44" s="37" t="s">
        <v>59</v>
      </c>
      <c r="D44" s="37"/>
      <c r="E44" s="37"/>
      <c r="F44" s="37"/>
      <c r="G44" s="37"/>
      <c r="H44" s="37" t="s">
        <v>59</v>
      </c>
      <c r="I44" s="37"/>
      <c r="J44" s="119"/>
    </row>
    <row r="45" spans="1:10" s="28" customFormat="1" ht="15" customHeight="1" x14ac:dyDescent="0.2">
      <c r="J45" s="119"/>
    </row>
    <row r="46" spans="1:10" s="28" customFormat="1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 t="s">
        <v>59</v>
      </c>
      <c r="J46" s="119"/>
    </row>
    <row r="47" spans="1:10" s="28" customFormat="1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 t="s">
        <v>59</v>
      </c>
      <c r="I47" s="37"/>
      <c r="J47" s="119"/>
    </row>
    <row r="48" spans="1:10" s="28" customFormat="1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 t="s">
        <v>59</v>
      </c>
      <c r="I48" s="37"/>
      <c r="J48" s="119"/>
    </row>
    <row r="49" spans="1:10" s="28" customFormat="1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 t="s">
        <v>59</v>
      </c>
      <c r="I49" s="37"/>
      <c r="J49" s="119"/>
    </row>
    <row r="50" spans="1:10" s="28" customFormat="1" ht="15" customHeight="1" x14ac:dyDescent="0.2">
      <c r="A50" s="38"/>
      <c r="J50" s="119"/>
    </row>
    <row r="51" spans="1:10" s="28" customFormat="1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 t="s">
        <v>59</v>
      </c>
      <c r="J51" s="119"/>
    </row>
    <row r="52" spans="1:10" s="28" customFormat="1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 t="s">
        <v>59</v>
      </c>
      <c r="I52" s="37"/>
      <c r="J52" s="119"/>
    </row>
    <row r="53" spans="1:10" s="28" customFormat="1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 t="s">
        <v>59</v>
      </c>
      <c r="I53" s="37"/>
      <c r="J53" s="119"/>
    </row>
    <row r="54" spans="1:10" s="28" customFormat="1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 t="s">
        <v>59</v>
      </c>
      <c r="I54" s="37"/>
      <c r="J54" s="119"/>
    </row>
    <row r="55" spans="1:10" s="28" customFormat="1" ht="15" customHeight="1" x14ac:dyDescent="0.2">
      <c r="J55" s="119"/>
    </row>
    <row r="56" spans="1:10" s="28" customFormat="1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 t="s">
        <v>59</v>
      </c>
      <c r="J56" s="119"/>
    </row>
    <row r="57" spans="1:10" s="28" customFormat="1" ht="15.75" customHeight="1" x14ac:dyDescent="0.2">
      <c r="A57" s="37"/>
      <c r="B57" s="37" t="s">
        <v>59</v>
      </c>
      <c r="C57" s="37" t="s">
        <v>59</v>
      </c>
      <c r="D57" s="37"/>
      <c r="E57" s="37"/>
      <c r="F57" s="37"/>
      <c r="G57" s="37"/>
      <c r="H57" s="37" t="s">
        <v>59</v>
      </c>
      <c r="I57" s="37"/>
      <c r="J57" s="119"/>
    </row>
    <row r="58" spans="1:10" s="28" customFormat="1" ht="15.75" customHeight="1" x14ac:dyDescent="0.2">
      <c r="A58" s="37"/>
      <c r="B58" s="37" t="s">
        <v>59</v>
      </c>
      <c r="C58" s="37" t="s">
        <v>59</v>
      </c>
      <c r="D58" s="37"/>
      <c r="E58" s="37"/>
      <c r="F58" s="37"/>
      <c r="G58" s="37"/>
      <c r="H58" s="37" t="s">
        <v>59</v>
      </c>
      <c r="I58" s="37"/>
      <c r="J58" s="119"/>
    </row>
    <row r="59" spans="1:10" s="28" customFormat="1" ht="15.75" customHeight="1" x14ac:dyDescent="0.2">
      <c r="A59" s="37"/>
      <c r="B59" s="37" t="s">
        <v>59</v>
      </c>
      <c r="C59" s="37" t="s">
        <v>59</v>
      </c>
      <c r="D59" s="37"/>
      <c r="E59" s="37"/>
      <c r="F59" s="37"/>
      <c r="G59" s="37"/>
      <c r="H59" s="37" t="s">
        <v>59</v>
      </c>
      <c r="I59" s="37"/>
      <c r="J59" s="119"/>
    </row>
    <row r="60" spans="1:10" s="28" customFormat="1" ht="15" customHeight="1" x14ac:dyDescent="0.2">
      <c r="A60" s="38"/>
      <c r="C60" s="38"/>
      <c r="G60" s="33"/>
      <c r="H60" s="33"/>
      <c r="I60" s="39"/>
      <c r="J60" s="119"/>
    </row>
    <row r="61" spans="1:10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 t="s">
        <v>59</v>
      </c>
    </row>
    <row r="62" spans="1:10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 t="s">
        <v>59</v>
      </c>
      <c r="I62" s="37"/>
    </row>
    <row r="63" spans="1:10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 t="s">
        <v>59</v>
      </c>
      <c r="I63" s="37"/>
    </row>
    <row r="64" spans="1:10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 t="s">
        <v>59</v>
      </c>
      <c r="I64" s="37"/>
    </row>
    <row r="65" spans="1:9" ht="15" customHeight="1" x14ac:dyDescent="0.2">
      <c r="A65" s="38"/>
      <c r="B65" s="28"/>
      <c r="C65" s="28"/>
      <c r="D65" s="28"/>
      <c r="E65" s="28"/>
      <c r="F65" s="28"/>
      <c r="G65" s="28"/>
      <c r="H65" s="28"/>
      <c r="I65" s="28"/>
    </row>
    <row r="66" spans="1:9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 t="s">
        <v>59</v>
      </c>
    </row>
    <row r="67" spans="1:9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 t="s">
        <v>59</v>
      </c>
      <c r="I67" s="37"/>
    </row>
    <row r="68" spans="1:9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 t="s">
        <v>59</v>
      </c>
      <c r="I68" s="37"/>
    </row>
    <row r="69" spans="1:9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 t="s">
        <v>59</v>
      </c>
      <c r="I69" s="37"/>
    </row>
    <row r="70" spans="1:9" ht="1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</row>
    <row r="71" spans="1:9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 t="s">
        <v>59</v>
      </c>
    </row>
    <row r="72" spans="1:9" ht="15.75" customHeight="1" x14ac:dyDescent="0.2">
      <c r="A72" s="37"/>
      <c r="B72" s="37" t="s">
        <v>59</v>
      </c>
      <c r="C72" s="37" t="s">
        <v>59</v>
      </c>
      <c r="D72" s="37"/>
      <c r="E72" s="37"/>
      <c r="F72" s="37"/>
      <c r="G72" s="37"/>
      <c r="H72" s="37" t="s">
        <v>59</v>
      </c>
      <c r="I72" s="37"/>
    </row>
    <row r="73" spans="1:9" ht="15.75" customHeight="1" x14ac:dyDescent="0.2">
      <c r="A73" s="37"/>
      <c r="B73" s="37" t="s">
        <v>59</v>
      </c>
      <c r="C73" s="37" t="s">
        <v>59</v>
      </c>
      <c r="D73" s="37"/>
      <c r="E73" s="37"/>
      <c r="F73" s="37"/>
      <c r="G73" s="37"/>
      <c r="H73" s="37" t="s">
        <v>59</v>
      </c>
      <c r="I73" s="37"/>
    </row>
    <row r="74" spans="1:9" ht="15.75" customHeight="1" x14ac:dyDescent="0.2">
      <c r="A74" s="37"/>
      <c r="B74" s="37" t="s">
        <v>59</v>
      </c>
      <c r="C74" s="37" t="s">
        <v>59</v>
      </c>
      <c r="D74" s="37"/>
      <c r="E74" s="37"/>
      <c r="F74" s="37"/>
      <c r="G74" s="37"/>
      <c r="H74" s="37" t="s">
        <v>59</v>
      </c>
      <c r="I74" s="37"/>
    </row>
    <row r="75" spans="1:9" ht="15" customHeight="1" x14ac:dyDescent="0.2"/>
  </sheetData>
  <sortState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5" sqref="E5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customWidth="1"/>
    <col min="7" max="10" width="6.140625" style="9" customWidth="1"/>
    <col min="11" max="11" width="6.85546875" style="3" customWidth="1"/>
    <col min="12" max="12" width="6.7109375" style="117" customWidth="1"/>
    <col min="13" max="16384" width="9.140625" style="3"/>
  </cols>
  <sheetData>
    <row r="1" spans="1:12" ht="24.75" customHeight="1" x14ac:dyDescent="0.2">
      <c r="A1" s="1" t="s">
        <v>71</v>
      </c>
    </row>
    <row r="2" spans="1:12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120"/>
    </row>
    <row r="3" spans="1:12" s="28" customFormat="1" ht="15.75" x14ac:dyDescent="0.2">
      <c r="A3" s="29">
        <v>1</v>
      </c>
      <c r="B3" s="61" t="s">
        <v>11</v>
      </c>
      <c r="C3" s="62">
        <v>2006</v>
      </c>
      <c r="D3" s="56" t="s">
        <v>13</v>
      </c>
      <c r="E3" s="36" t="s">
        <v>15</v>
      </c>
      <c r="F3" s="36" t="s">
        <v>10</v>
      </c>
      <c r="G3" s="30">
        <v>93</v>
      </c>
      <c r="H3" s="30">
        <v>98</v>
      </c>
      <c r="I3" s="30">
        <v>96</v>
      </c>
      <c r="J3" s="30">
        <v>97</v>
      </c>
      <c r="K3" s="114">
        <f t="shared" ref="K3:K8" si="0">SUM(G3:J3)</f>
        <v>384</v>
      </c>
      <c r="L3" s="119"/>
    </row>
    <row r="4" spans="1:12" s="28" customFormat="1" ht="15.75" customHeight="1" x14ac:dyDescent="0.2">
      <c r="A4" s="29">
        <v>2</v>
      </c>
      <c r="B4" s="61" t="s">
        <v>12</v>
      </c>
      <c r="C4" s="62">
        <v>2003</v>
      </c>
      <c r="D4" s="56" t="s">
        <v>13</v>
      </c>
      <c r="E4" s="36" t="s">
        <v>15</v>
      </c>
      <c r="F4" s="36" t="s">
        <v>10</v>
      </c>
      <c r="G4" s="30">
        <v>94</v>
      </c>
      <c r="H4" s="30">
        <v>98</v>
      </c>
      <c r="I4" s="30">
        <v>96</v>
      </c>
      <c r="J4" s="30">
        <v>92</v>
      </c>
      <c r="K4" s="114">
        <f t="shared" si="0"/>
        <v>380</v>
      </c>
      <c r="L4" s="119"/>
    </row>
    <row r="5" spans="1:12" s="28" customFormat="1" ht="15.75" customHeight="1" x14ac:dyDescent="0.2">
      <c r="A5" s="29">
        <v>3</v>
      </c>
      <c r="B5" s="61" t="s">
        <v>181</v>
      </c>
      <c r="C5" s="62">
        <v>2004</v>
      </c>
      <c r="D5" s="56" t="s">
        <v>13</v>
      </c>
      <c r="E5" s="54" t="s">
        <v>51</v>
      </c>
      <c r="F5" s="36" t="s">
        <v>10</v>
      </c>
      <c r="G5" s="30">
        <v>96</v>
      </c>
      <c r="H5" s="30">
        <v>95</v>
      </c>
      <c r="I5" s="30">
        <v>94</v>
      </c>
      <c r="J5" s="30">
        <v>92</v>
      </c>
      <c r="K5" s="114">
        <f t="shared" si="0"/>
        <v>377</v>
      </c>
      <c r="L5" s="119"/>
    </row>
    <row r="6" spans="1:12" s="28" customFormat="1" ht="15.75" customHeight="1" x14ac:dyDescent="0.2">
      <c r="A6" s="29">
        <v>4</v>
      </c>
      <c r="B6" s="61" t="s">
        <v>60</v>
      </c>
      <c r="C6" s="34">
        <v>2005</v>
      </c>
      <c r="D6" s="48" t="s">
        <v>13</v>
      </c>
      <c r="E6" s="98" t="s">
        <v>61</v>
      </c>
      <c r="F6" s="36" t="s">
        <v>10</v>
      </c>
      <c r="G6" s="30">
        <v>90</v>
      </c>
      <c r="H6" s="30">
        <v>93</v>
      </c>
      <c r="I6" s="30">
        <v>93</v>
      </c>
      <c r="J6" s="30">
        <v>94</v>
      </c>
      <c r="K6" s="114">
        <f t="shared" si="0"/>
        <v>370</v>
      </c>
      <c r="L6" s="119"/>
    </row>
    <row r="7" spans="1:12" s="28" customFormat="1" ht="15.75" customHeight="1" x14ac:dyDescent="0.2">
      <c r="A7" s="29">
        <v>5</v>
      </c>
      <c r="B7" s="61" t="s">
        <v>44</v>
      </c>
      <c r="C7" s="62">
        <v>2005</v>
      </c>
      <c r="D7" s="36" t="s">
        <v>13</v>
      </c>
      <c r="E7" s="36" t="s">
        <v>15</v>
      </c>
      <c r="F7" s="36" t="s">
        <v>10</v>
      </c>
      <c r="G7" s="30">
        <v>89</v>
      </c>
      <c r="H7" s="30">
        <v>90</v>
      </c>
      <c r="I7" s="30">
        <v>90</v>
      </c>
      <c r="J7" s="30">
        <v>73</v>
      </c>
      <c r="K7" s="114">
        <f t="shared" si="0"/>
        <v>342</v>
      </c>
      <c r="L7" s="119"/>
    </row>
    <row r="8" spans="1:12" s="28" customFormat="1" ht="15.75" customHeight="1" x14ac:dyDescent="0.2">
      <c r="A8" s="29">
        <v>6</v>
      </c>
      <c r="B8" s="61" t="s">
        <v>137</v>
      </c>
      <c r="C8" s="34">
        <v>2004</v>
      </c>
      <c r="D8" s="48" t="s">
        <v>13</v>
      </c>
      <c r="E8" s="61" t="s">
        <v>138</v>
      </c>
      <c r="F8" s="36" t="s">
        <v>10</v>
      </c>
      <c r="G8" s="30">
        <v>80</v>
      </c>
      <c r="H8" s="30">
        <v>80</v>
      </c>
      <c r="I8" s="30">
        <v>83</v>
      </c>
      <c r="J8" s="30">
        <v>76</v>
      </c>
      <c r="K8" s="114">
        <f t="shared" si="0"/>
        <v>319</v>
      </c>
      <c r="L8" s="119"/>
    </row>
    <row r="9" spans="1:12" s="28" customFormat="1" ht="15.75" customHeight="1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ref="K9:K27" si="1">SUM(G9:J9)</f>
        <v>0</v>
      </c>
      <c r="L9" s="119"/>
    </row>
    <row r="10" spans="1:12" s="28" customFormat="1" ht="15.75" customHeight="1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1"/>
        <v>0</v>
      </c>
      <c r="L10" s="119"/>
    </row>
    <row r="11" spans="1:12" s="28" customFormat="1" ht="15.75" customHeight="1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1"/>
        <v>0</v>
      </c>
      <c r="L11" s="119"/>
    </row>
    <row r="12" spans="1:12" s="28" customFormat="1" ht="15.75" customHeight="1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1"/>
        <v>0</v>
      </c>
      <c r="L12" s="119"/>
    </row>
    <row r="13" spans="1:12" s="28" customFormat="1" ht="15.75" customHeight="1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1"/>
        <v>0</v>
      </c>
      <c r="L13" s="119"/>
    </row>
    <row r="14" spans="1:12" s="28" customFormat="1" ht="15.75" customHeight="1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1"/>
        <v>0</v>
      </c>
      <c r="L14" s="119"/>
    </row>
    <row r="15" spans="1:12" s="28" customFormat="1" ht="15.75" customHeight="1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1"/>
        <v>0</v>
      </c>
      <c r="L15" s="119"/>
    </row>
    <row r="16" spans="1:12" s="28" customFormat="1" ht="15.75" customHeight="1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1"/>
        <v>0</v>
      </c>
      <c r="L16" s="119"/>
    </row>
    <row r="17" spans="1:12" s="28" customFormat="1" ht="15.75" customHeight="1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1"/>
        <v>0</v>
      </c>
      <c r="L17" s="119"/>
    </row>
    <row r="18" spans="1:12" s="28" customFormat="1" ht="15.75" customHeight="1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1"/>
        <v>0</v>
      </c>
      <c r="L18" s="119"/>
    </row>
    <row r="19" spans="1:12" s="28" customFormat="1" ht="15.75" customHeight="1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1"/>
        <v>0</v>
      </c>
      <c r="L19" s="119"/>
    </row>
    <row r="20" spans="1:12" s="28" customFormat="1" ht="15.75" customHeight="1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1"/>
        <v>0</v>
      </c>
      <c r="L20" s="119"/>
    </row>
    <row r="21" spans="1:12" s="28" customFormat="1" ht="15.75" customHeight="1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1"/>
        <v>0</v>
      </c>
      <c r="L21" s="119"/>
    </row>
    <row r="22" spans="1:12" s="28" customFormat="1" ht="15.75" customHeight="1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1"/>
        <v>0</v>
      </c>
      <c r="L22" s="119"/>
    </row>
    <row r="23" spans="1:12" s="28" customFormat="1" ht="15.75" customHeight="1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1"/>
        <v>0</v>
      </c>
      <c r="L23" s="119"/>
    </row>
    <row r="24" spans="1:12" s="28" customFormat="1" ht="15.75" customHeight="1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1"/>
        <v>0</v>
      </c>
      <c r="L24" s="119"/>
    </row>
    <row r="25" spans="1:12" s="28" customFormat="1" ht="15.75" customHeight="1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1"/>
        <v>0</v>
      </c>
      <c r="L25" s="119"/>
    </row>
    <row r="26" spans="1:12" s="28" customFormat="1" ht="15.75" customHeight="1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1"/>
        <v>0</v>
      </c>
      <c r="L26" s="119"/>
    </row>
    <row r="27" spans="1:12" s="28" customFormat="1" ht="15.75" customHeight="1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0"/>
      <c r="J27" s="30"/>
      <c r="K27" s="31">
        <f t="shared" si="1"/>
        <v>0</v>
      </c>
      <c r="L27" s="119"/>
    </row>
    <row r="28" spans="1:12" ht="15" customHeight="1" x14ac:dyDescent="0.2"/>
    <row r="29" spans="1:12" ht="15" customHeight="1" x14ac:dyDescent="0.2"/>
    <row r="30" spans="1:12" ht="15.75" customHeight="1" x14ac:dyDescent="0.2">
      <c r="B30" s="2" t="s">
        <v>49</v>
      </c>
    </row>
    <row r="31" spans="1:12" ht="15.75" customHeight="1" x14ac:dyDescent="0.2">
      <c r="A31" s="29" t="s">
        <v>39</v>
      </c>
      <c r="B31" s="136" t="s">
        <v>15</v>
      </c>
      <c r="C31" s="137"/>
      <c r="D31" s="137"/>
      <c r="E31" s="138"/>
      <c r="F31" s="36" t="s">
        <v>10</v>
      </c>
      <c r="G31" s="37"/>
      <c r="H31" s="37"/>
      <c r="I31" s="115"/>
      <c r="J31" s="37"/>
      <c r="K31" s="115">
        <v>1106</v>
      </c>
    </row>
    <row r="32" spans="1:12" ht="15.75" customHeight="1" x14ac:dyDescent="0.2">
      <c r="A32" s="29"/>
      <c r="B32" s="61" t="s">
        <v>44</v>
      </c>
      <c r="C32" s="62">
        <v>2005</v>
      </c>
      <c r="D32" s="36" t="s">
        <v>13</v>
      </c>
      <c r="E32" s="36" t="s">
        <v>15</v>
      </c>
      <c r="F32" s="36" t="s">
        <v>10</v>
      </c>
      <c r="G32" s="37"/>
      <c r="H32" s="37"/>
      <c r="I32" s="37"/>
      <c r="J32" s="37">
        <v>342</v>
      </c>
      <c r="K32" s="37"/>
    </row>
    <row r="33" spans="1:11" ht="15.75" customHeight="1" x14ac:dyDescent="0.2">
      <c r="A33" s="29"/>
      <c r="B33" s="61" t="s">
        <v>12</v>
      </c>
      <c r="C33" s="62">
        <v>2003</v>
      </c>
      <c r="D33" s="56" t="s">
        <v>13</v>
      </c>
      <c r="E33" s="54" t="s">
        <v>51</v>
      </c>
      <c r="F33" s="36" t="s">
        <v>10</v>
      </c>
      <c r="G33" s="37"/>
      <c r="H33" s="37"/>
      <c r="I33" s="37"/>
      <c r="J33" s="37">
        <v>380</v>
      </c>
      <c r="K33" s="37"/>
    </row>
    <row r="34" spans="1:11" ht="15.75" customHeight="1" x14ac:dyDescent="0.2">
      <c r="A34" s="29"/>
      <c r="B34" s="61" t="s">
        <v>11</v>
      </c>
      <c r="C34" s="62">
        <v>2006</v>
      </c>
      <c r="D34" s="56" t="s">
        <v>13</v>
      </c>
      <c r="E34" s="54" t="s">
        <v>51</v>
      </c>
      <c r="F34" s="36" t="s">
        <v>10</v>
      </c>
      <c r="G34" s="37"/>
      <c r="H34" s="37"/>
      <c r="I34" s="37"/>
      <c r="J34" s="37">
        <v>384</v>
      </c>
      <c r="K34" s="37"/>
    </row>
    <row r="35" spans="1:11" ht="15" customHeight="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5.75" customHeigh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/>
      <c r="J36" s="37"/>
      <c r="K36" s="115" t="s">
        <v>59</v>
      </c>
    </row>
    <row r="37" spans="1:11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/>
      <c r="I37" s="37"/>
      <c r="J37" s="37" t="s">
        <v>59</v>
      </c>
      <c r="K37" s="37"/>
    </row>
    <row r="38" spans="1:11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/>
      <c r="I38" s="37"/>
      <c r="J38" s="37" t="s">
        <v>59</v>
      </c>
      <c r="K38" s="37"/>
    </row>
    <row r="39" spans="1:11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/>
      <c r="I39" s="37"/>
      <c r="J39" s="37" t="s">
        <v>59</v>
      </c>
      <c r="K39" s="37"/>
    </row>
    <row r="40" spans="1:11" ht="1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5.75" customHeigh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/>
      <c r="J41" s="37"/>
      <c r="K41" s="115" t="s">
        <v>59</v>
      </c>
    </row>
    <row r="42" spans="1:11" ht="15.75" customHeight="1" x14ac:dyDescent="0.2">
      <c r="A42" s="57"/>
      <c r="B42" s="37" t="s">
        <v>59</v>
      </c>
      <c r="C42" s="37" t="s">
        <v>59</v>
      </c>
      <c r="D42" s="37"/>
      <c r="E42" s="37"/>
      <c r="F42" s="37"/>
      <c r="G42" s="37"/>
      <c r="H42" s="37"/>
      <c r="I42" s="37"/>
      <c r="J42" s="37" t="s">
        <v>59</v>
      </c>
      <c r="K42" s="37"/>
    </row>
    <row r="43" spans="1:11" ht="15.75" customHeight="1" x14ac:dyDescent="0.2">
      <c r="A43" s="57"/>
      <c r="B43" s="37" t="s">
        <v>59</v>
      </c>
      <c r="C43" s="37" t="s">
        <v>59</v>
      </c>
      <c r="D43" s="37"/>
      <c r="E43" s="37"/>
      <c r="F43" s="37"/>
      <c r="G43" s="37"/>
      <c r="H43" s="37"/>
      <c r="I43" s="37"/>
      <c r="J43" s="37" t="s">
        <v>59</v>
      </c>
      <c r="K43" s="37"/>
    </row>
    <row r="44" spans="1:11" ht="15.75" customHeight="1" x14ac:dyDescent="0.2">
      <c r="A44" s="57"/>
      <c r="B44" s="37" t="s">
        <v>59</v>
      </c>
      <c r="C44" s="37" t="s">
        <v>59</v>
      </c>
      <c r="D44" s="37"/>
      <c r="E44" s="37"/>
      <c r="F44" s="37"/>
      <c r="G44" s="37"/>
      <c r="H44" s="37"/>
      <c r="I44" s="37"/>
      <c r="J44" s="37" t="s">
        <v>59</v>
      </c>
      <c r="K44" s="37"/>
    </row>
    <row r="45" spans="1:11" ht="15" customHeight="1" x14ac:dyDescent="0.2"/>
    <row r="46" spans="1:11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/>
      <c r="J46" s="37"/>
      <c r="K46" s="115" t="s">
        <v>59</v>
      </c>
    </row>
    <row r="47" spans="1:11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/>
      <c r="I47" s="37"/>
      <c r="J47" s="37" t="s">
        <v>59</v>
      </c>
      <c r="K47" s="37"/>
    </row>
    <row r="48" spans="1:11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/>
      <c r="I48" s="37"/>
      <c r="J48" s="37" t="s">
        <v>59</v>
      </c>
      <c r="K48" s="37"/>
    </row>
    <row r="49" spans="1:11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/>
      <c r="I49" s="37"/>
      <c r="J49" s="37" t="s">
        <v>59</v>
      </c>
      <c r="K49" s="37"/>
    </row>
    <row r="50" spans="1:11" ht="15" customHeight="1" x14ac:dyDescent="0.2">
      <c r="A50" s="3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/>
      <c r="J51" s="37"/>
      <c r="K51" s="115" t="s">
        <v>59</v>
      </c>
    </row>
    <row r="52" spans="1:11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/>
      <c r="I52" s="37"/>
      <c r="J52" s="37" t="s">
        <v>59</v>
      </c>
      <c r="K52" s="37"/>
    </row>
    <row r="53" spans="1:11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/>
      <c r="I53" s="37"/>
      <c r="J53" s="37" t="s">
        <v>59</v>
      </c>
      <c r="K53" s="37"/>
    </row>
    <row r="54" spans="1:11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/>
      <c r="I54" s="37"/>
      <c r="J54" s="37" t="s">
        <v>59</v>
      </c>
      <c r="K54" s="37"/>
    </row>
    <row r="55" spans="1:11" ht="15" customHeight="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/>
      <c r="J56" s="37"/>
      <c r="K56" s="115" t="s">
        <v>59</v>
      </c>
    </row>
    <row r="57" spans="1:11" ht="15.75" customHeight="1" x14ac:dyDescent="0.2">
      <c r="A57" s="57"/>
      <c r="B57" s="37" t="s">
        <v>59</v>
      </c>
      <c r="C57" s="37" t="s">
        <v>59</v>
      </c>
      <c r="D57" s="37"/>
      <c r="E57" s="37"/>
      <c r="F57" s="37"/>
      <c r="G57" s="37"/>
      <c r="H57" s="37"/>
      <c r="I57" s="37"/>
      <c r="J57" s="37" t="s">
        <v>59</v>
      </c>
      <c r="K57" s="37"/>
    </row>
    <row r="58" spans="1:11" ht="15.75" customHeight="1" x14ac:dyDescent="0.2">
      <c r="A58" s="57"/>
      <c r="B58" s="37" t="s">
        <v>59</v>
      </c>
      <c r="C58" s="37" t="s">
        <v>59</v>
      </c>
      <c r="D58" s="37"/>
      <c r="E58" s="37"/>
      <c r="F58" s="37"/>
      <c r="G58" s="37"/>
      <c r="H58" s="37"/>
      <c r="I58" s="37"/>
      <c r="J58" s="37" t="s">
        <v>59</v>
      </c>
      <c r="K58" s="37"/>
    </row>
    <row r="59" spans="1:11" ht="15.75" customHeight="1" x14ac:dyDescent="0.2">
      <c r="A59" s="57"/>
      <c r="B59" s="37" t="s">
        <v>59</v>
      </c>
      <c r="C59" s="37" t="s">
        <v>59</v>
      </c>
      <c r="D59" s="37"/>
      <c r="E59" s="37"/>
      <c r="F59" s="37"/>
      <c r="G59" s="37"/>
      <c r="H59" s="37"/>
      <c r="I59" s="37"/>
      <c r="J59" s="37" t="s">
        <v>59</v>
      </c>
      <c r="K59" s="37"/>
    </row>
    <row r="60" spans="1:11" ht="15" customHeight="1" x14ac:dyDescent="0.2"/>
    <row r="61" spans="1:11" ht="14.8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/>
      <c r="J61" s="37"/>
      <c r="K61" s="115" t="s">
        <v>59</v>
      </c>
    </row>
    <row r="62" spans="1:11" ht="14.8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/>
      <c r="I62" s="37"/>
      <c r="J62" s="37" t="s">
        <v>59</v>
      </c>
      <c r="K62" s="37"/>
    </row>
    <row r="63" spans="1:11" ht="14.8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/>
      <c r="I63" s="37"/>
      <c r="J63" s="37" t="s">
        <v>59</v>
      </c>
      <c r="K63" s="37"/>
    </row>
    <row r="64" spans="1:11" ht="14.8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/>
      <c r="I64" s="37"/>
      <c r="J64" s="37" t="s">
        <v>59</v>
      </c>
      <c r="K64" s="37"/>
    </row>
    <row r="65" spans="1:11" ht="15" customHeight="1" x14ac:dyDescent="0.2">
      <c r="A65" s="38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/>
      <c r="J66" s="37"/>
      <c r="K66" s="115" t="s">
        <v>59</v>
      </c>
    </row>
    <row r="67" spans="1:11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/>
      <c r="I67" s="37"/>
      <c r="J67" s="37" t="s">
        <v>59</v>
      </c>
      <c r="K67" s="37"/>
    </row>
    <row r="68" spans="1:11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/>
      <c r="I68" s="37"/>
      <c r="J68" s="37" t="s">
        <v>59</v>
      </c>
      <c r="K68" s="37"/>
    </row>
    <row r="69" spans="1:11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/>
      <c r="I69" s="37"/>
      <c r="J69" s="37" t="s">
        <v>59</v>
      </c>
      <c r="K69" s="37"/>
    </row>
    <row r="70" spans="1:11" ht="1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/>
      <c r="J71" s="37"/>
      <c r="K71" s="115" t="s">
        <v>59</v>
      </c>
    </row>
    <row r="72" spans="1:11" ht="15.75" customHeight="1" x14ac:dyDescent="0.2">
      <c r="A72" s="57"/>
      <c r="B72" s="37" t="s">
        <v>59</v>
      </c>
      <c r="C72" s="37" t="s">
        <v>59</v>
      </c>
      <c r="D72" s="37"/>
      <c r="E72" s="37"/>
      <c r="F72" s="37"/>
      <c r="G72" s="37"/>
      <c r="H72" s="37"/>
      <c r="I72" s="37"/>
      <c r="J72" s="37" t="s">
        <v>59</v>
      </c>
      <c r="K72" s="37"/>
    </row>
    <row r="73" spans="1:11" ht="15.75" customHeight="1" x14ac:dyDescent="0.2">
      <c r="A73" s="57"/>
      <c r="B73" s="37" t="s">
        <v>59</v>
      </c>
      <c r="C73" s="37" t="s">
        <v>59</v>
      </c>
      <c r="D73" s="37"/>
      <c r="E73" s="37"/>
      <c r="F73" s="37"/>
      <c r="G73" s="37"/>
      <c r="H73" s="37"/>
      <c r="I73" s="37"/>
      <c r="J73" s="37" t="s">
        <v>59</v>
      </c>
      <c r="K73" s="37"/>
    </row>
    <row r="74" spans="1:11" ht="15.75" customHeight="1" x14ac:dyDescent="0.2">
      <c r="A74" s="57"/>
      <c r="B74" s="37" t="s">
        <v>59</v>
      </c>
      <c r="C74" s="37" t="s">
        <v>59</v>
      </c>
      <c r="D74" s="37"/>
      <c r="E74" s="37"/>
      <c r="F74" s="37"/>
      <c r="G74" s="37"/>
      <c r="H74" s="37"/>
      <c r="I74" s="37"/>
      <c r="J74" s="37" t="s">
        <v>59</v>
      </c>
      <c r="K74" s="37"/>
    </row>
    <row r="75" spans="1:11" ht="15" customHeight="1" x14ac:dyDescent="0.2"/>
  </sheetData>
  <sortState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0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0" width="6.85546875" style="117" customWidth="1"/>
    <col min="11" max="16384" width="9.140625" style="3"/>
  </cols>
  <sheetData>
    <row r="1" spans="1:10" ht="24.75" customHeight="1" x14ac:dyDescent="0.2">
      <c r="A1" s="12" t="s">
        <v>72</v>
      </c>
      <c r="C1" s="4"/>
      <c r="G1" s="9"/>
      <c r="H1" s="9"/>
      <c r="I1" s="2"/>
    </row>
    <row r="2" spans="1:10" s="2" customFormat="1" ht="15.75" customHeight="1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20"/>
    </row>
    <row r="3" spans="1:10" s="28" customFormat="1" ht="15.75" customHeight="1" x14ac:dyDescent="0.2">
      <c r="A3" s="29">
        <v>1</v>
      </c>
      <c r="B3" s="98" t="s">
        <v>171</v>
      </c>
      <c r="C3" s="126">
        <v>2007</v>
      </c>
      <c r="D3" s="56" t="s">
        <v>14</v>
      </c>
      <c r="E3" s="98" t="s">
        <v>172</v>
      </c>
      <c r="F3" s="56" t="s">
        <v>10</v>
      </c>
      <c r="G3" s="51">
        <v>82</v>
      </c>
      <c r="H3" s="51">
        <v>84</v>
      </c>
      <c r="I3" s="125">
        <f>SUM(G3:H3)</f>
        <v>166</v>
      </c>
      <c r="J3" s="119"/>
    </row>
    <row r="4" spans="1:10" s="28" customFormat="1" ht="15.75" customHeight="1" x14ac:dyDescent="0.2">
      <c r="A4" s="29">
        <v>2</v>
      </c>
      <c r="B4" s="129" t="s">
        <v>179</v>
      </c>
      <c r="C4" s="126">
        <v>2009</v>
      </c>
      <c r="D4" s="56" t="s">
        <v>14</v>
      </c>
      <c r="E4" s="130" t="s">
        <v>180</v>
      </c>
      <c r="F4" s="56" t="s">
        <v>10</v>
      </c>
      <c r="G4" s="51">
        <v>60</v>
      </c>
      <c r="H4" s="51">
        <v>55</v>
      </c>
      <c r="I4" s="125">
        <f>SUM(G4:H4)</f>
        <v>115</v>
      </c>
      <c r="J4" s="119"/>
    </row>
    <row r="5" spans="1:10" s="28" customFormat="1" ht="15.75" customHeight="1" x14ac:dyDescent="0.2">
      <c r="A5" s="29">
        <v>3</v>
      </c>
      <c r="B5" s="61" t="s">
        <v>139</v>
      </c>
      <c r="C5" s="126">
        <v>2007</v>
      </c>
      <c r="D5" s="56" t="s">
        <v>117</v>
      </c>
      <c r="E5" s="61" t="s">
        <v>118</v>
      </c>
      <c r="F5" s="56" t="s">
        <v>10</v>
      </c>
      <c r="G5" s="51" t="s">
        <v>59</v>
      </c>
      <c r="H5" s="51" t="s">
        <v>59</v>
      </c>
      <c r="I5" s="52">
        <f t="shared" ref="I5:I27" si="0">SUM(G5:H5)</f>
        <v>0</v>
      </c>
      <c r="J5" s="119"/>
    </row>
    <row r="6" spans="1:10" s="28" customFormat="1" ht="15.75" customHeight="1" x14ac:dyDescent="0.2">
      <c r="A6" s="29">
        <v>4</v>
      </c>
      <c r="B6" s="54"/>
      <c r="C6" s="55"/>
      <c r="D6" s="56"/>
      <c r="E6" s="56"/>
      <c r="F6" s="56"/>
      <c r="G6" s="51"/>
      <c r="H6" s="51"/>
      <c r="I6" s="52">
        <f t="shared" si="0"/>
        <v>0</v>
      </c>
      <c r="J6" s="119"/>
    </row>
    <row r="7" spans="1:10" s="28" customFormat="1" ht="15.75" customHeight="1" x14ac:dyDescent="0.2">
      <c r="A7" s="29">
        <v>5</v>
      </c>
      <c r="B7" s="54"/>
      <c r="C7" s="55"/>
      <c r="D7" s="56"/>
      <c r="E7" s="56"/>
      <c r="F7" s="56"/>
      <c r="G7" s="51"/>
      <c r="H7" s="51"/>
      <c r="I7" s="52">
        <f t="shared" si="0"/>
        <v>0</v>
      </c>
      <c r="J7" s="119"/>
    </row>
    <row r="8" spans="1:10" s="28" customFormat="1" ht="15.75" customHeight="1" x14ac:dyDescent="0.2">
      <c r="A8" s="53">
        <v>6</v>
      </c>
      <c r="B8" s="54"/>
      <c r="C8" s="55"/>
      <c r="D8" s="56"/>
      <c r="E8" s="56"/>
      <c r="F8" s="56"/>
      <c r="G8" s="51"/>
      <c r="H8" s="51"/>
      <c r="I8" s="52">
        <f t="shared" si="0"/>
        <v>0</v>
      </c>
      <c r="J8" s="119"/>
    </row>
    <row r="9" spans="1:10" s="28" customFormat="1" ht="15.75" customHeight="1" x14ac:dyDescent="0.2">
      <c r="A9" s="29">
        <v>7</v>
      </c>
      <c r="B9" s="54"/>
      <c r="C9" s="55"/>
      <c r="D9" s="56"/>
      <c r="E9" s="56"/>
      <c r="F9" s="56"/>
      <c r="G9" s="51"/>
      <c r="H9" s="51"/>
      <c r="I9" s="52">
        <f t="shared" si="0"/>
        <v>0</v>
      </c>
      <c r="J9" s="119"/>
    </row>
    <row r="10" spans="1:10" s="28" customFormat="1" ht="15.75" customHeight="1" x14ac:dyDescent="0.2">
      <c r="A10" s="29">
        <v>8</v>
      </c>
      <c r="B10" s="54"/>
      <c r="C10" s="55"/>
      <c r="D10" s="56"/>
      <c r="E10" s="56"/>
      <c r="F10" s="56"/>
      <c r="G10" s="51"/>
      <c r="H10" s="51"/>
      <c r="I10" s="52">
        <f t="shared" si="0"/>
        <v>0</v>
      </c>
      <c r="J10" s="119"/>
    </row>
    <row r="11" spans="1:10" s="28" customFormat="1" ht="15.75" customHeight="1" x14ac:dyDescent="0.2">
      <c r="A11" s="29">
        <v>9</v>
      </c>
      <c r="B11" s="54"/>
      <c r="C11" s="55"/>
      <c r="D11" s="56"/>
      <c r="E11" s="56"/>
      <c r="F11" s="56"/>
      <c r="G11" s="51"/>
      <c r="H11" s="51"/>
      <c r="I11" s="52">
        <f t="shared" si="0"/>
        <v>0</v>
      </c>
      <c r="J11" s="119"/>
    </row>
    <row r="12" spans="1:10" s="28" customFormat="1" ht="15.75" customHeight="1" x14ac:dyDescent="0.2">
      <c r="A12" s="29">
        <v>10</v>
      </c>
      <c r="B12" s="54"/>
      <c r="C12" s="55"/>
      <c r="D12" s="56"/>
      <c r="E12" s="56"/>
      <c r="F12" s="56"/>
      <c r="G12" s="51"/>
      <c r="H12" s="51"/>
      <c r="I12" s="52">
        <f t="shared" si="0"/>
        <v>0</v>
      </c>
      <c r="J12" s="119"/>
    </row>
    <row r="13" spans="1:10" s="28" customFormat="1" ht="15.75" customHeight="1" x14ac:dyDescent="0.2">
      <c r="A13" s="29">
        <v>11</v>
      </c>
      <c r="B13" s="54"/>
      <c r="C13" s="55"/>
      <c r="D13" s="56"/>
      <c r="E13" s="56"/>
      <c r="F13" s="56"/>
      <c r="G13" s="51"/>
      <c r="H13" s="51"/>
      <c r="I13" s="52">
        <f t="shared" si="0"/>
        <v>0</v>
      </c>
      <c r="J13" s="119"/>
    </row>
    <row r="14" spans="1:10" s="28" customFormat="1" ht="15.75" customHeight="1" x14ac:dyDescent="0.2">
      <c r="A14" s="29">
        <v>12</v>
      </c>
      <c r="B14" s="54"/>
      <c r="C14" s="55"/>
      <c r="D14" s="56"/>
      <c r="E14" s="56"/>
      <c r="F14" s="56"/>
      <c r="G14" s="51"/>
      <c r="H14" s="51"/>
      <c r="I14" s="52">
        <f t="shared" si="0"/>
        <v>0</v>
      </c>
      <c r="J14" s="119"/>
    </row>
    <row r="15" spans="1:10" s="28" customFormat="1" ht="15.75" customHeight="1" x14ac:dyDescent="0.2">
      <c r="A15" s="29">
        <v>13</v>
      </c>
      <c r="B15" s="54"/>
      <c r="C15" s="55"/>
      <c r="D15" s="56"/>
      <c r="E15" s="56"/>
      <c r="F15" s="56"/>
      <c r="G15" s="51"/>
      <c r="H15" s="51"/>
      <c r="I15" s="52">
        <f t="shared" si="0"/>
        <v>0</v>
      </c>
      <c r="J15" s="119"/>
    </row>
    <row r="16" spans="1:10" s="28" customFormat="1" ht="15.75" customHeight="1" x14ac:dyDescent="0.2">
      <c r="A16" s="29">
        <v>14</v>
      </c>
      <c r="B16" s="54"/>
      <c r="C16" s="55"/>
      <c r="D16" s="56"/>
      <c r="E16" s="56"/>
      <c r="F16" s="56"/>
      <c r="G16" s="51"/>
      <c r="H16" s="51"/>
      <c r="I16" s="52">
        <f t="shared" si="0"/>
        <v>0</v>
      </c>
      <c r="J16" s="119"/>
    </row>
    <row r="17" spans="1:10" s="28" customFormat="1" ht="15.75" customHeight="1" x14ac:dyDescent="0.2">
      <c r="A17" s="29">
        <v>15</v>
      </c>
      <c r="B17" s="54"/>
      <c r="C17" s="55"/>
      <c r="D17" s="56"/>
      <c r="E17" s="56"/>
      <c r="F17" s="56"/>
      <c r="G17" s="51"/>
      <c r="H17" s="51"/>
      <c r="I17" s="52">
        <f t="shared" si="0"/>
        <v>0</v>
      </c>
      <c r="J17" s="119"/>
    </row>
    <row r="18" spans="1:10" s="28" customFormat="1" ht="15.75" customHeight="1" x14ac:dyDescent="0.2">
      <c r="A18" s="29">
        <v>16</v>
      </c>
      <c r="B18" s="54"/>
      <c r="C18" s="55"/>
      <c r="D18" s="56"/>
      <c r="E18" s="56"/>
      <c r="F18" s="56"/>
      <c r="G18" s="51"/>
      <c r="H18" s="51"/>
      <c r="I18" s="52">
        <f t="shared" si="0"/>
        <v>0</v>
      </c>
      <c r="J18" s="119"/>
    </row>
    <row r="19" spans="1:10" s="28" customFormat="1" ht="15.75" customHeight="1" x14ac:dyDescent="0.2">
      <c r="A19" s="29">
        <v>17</v>
      </c>
      <c r="B19" s="54"/>
      <c r="C19" s="55"/>
      <c r="D19" s="56"/>
      <c r="E19" s="56"/>
      <c r="F19" s="56"/>
      <c r="G19" s="51"/>
      <c r="H19" s="51"/>
      <c r="I19" s="52">
        <f t="shared" si="0"/>
        <v>0</v>
      </c>
      <c r="J19" s="119"/>
    </row>
    <row r="20" spans="1:10" s="28" customFormat="1" ht="15.75" customHeight="1" x14ac:dyDescent="0.2">
      <c r="A20" s="29">
        <v>18</v>
      </c>
      <c r="B20" s="54"/>
      <c r="C20" s="55"/>
      <c r="D20" s="56"/>
      <c r="E20" s="56"/>
      <c r="F20" s="56"/>
      <c r="G20" s="51"/>
      <c r="H20" s="51"/>
      <c r="I20" s="52">
        <f t="shared" si="0"/>
        <v>0</v>
      </c>
      <c r="J20" s="119"/>
    </row>
    <row r="21" spans="1:10" s="28" customFormat="1" ht="15.75" customHeight="1" x14ac:dyDescent="0.2">
      <c r="A21" s="29">
        <v>19</v>
      </c>
      <c r="B21" s="54"/>
      <c r="C21" s="55"/>
      <c r="D21" s="56"/>
      <c r="E21" s="56"/>
      <c r="F21" s="56"/>
      <c r="G21" s="51"/>
      <c r="H21" s="51"/>
      <c r="I21" s="52">
        <f t="shared" si="0"/>
        <v>0</v>
      </c>
      <c r="J21" s="119"/>
    </row>
    <row r="22" spans="1:10" s="28" customFormat="1" ht="15.75" customHeight="1" x14ac:dyDescent="0.2">
      <c r="A22" s="29">
        <v>20</v>
      </c>
      <c r="B22" s="54"/>
      <c r="C22" s="55"/>
      <c r="D22" s="56"/>
      <c r="E22" s="56"/>
      <c r="F22" s="56"/>
      <c r="G22" s="51"/>
      <c r="H22" s="51"/>
      <c r="I22" s="52">
        <f t="shared" si="0"/>
        <v>0</v>
      </c>
      <c r="J22" s="119"/>
    </row>
    <row r="23" spans="1:10" s="28" customFormat="1" ht="15.75" customHeight="1" x14ac:dyDescent="0.2">
      <c r="A23" s="29">
        <v>21</v>
      </c>
      <c r="B23" s="54"/>
      <c r="C23" s="55"/>
      <c r="D23" s="56"/>
      <c r="E23" s="56"/>
      <c r="F23" s="56"/>
      <c r="G23" s="51"/>
      <c r="H23" s="51"/>
      <c r="I23" s="52">
        <f t="shared" si="0"/>
        <v>0</v>
      </c>
      <c r="J23" s="119"/>
    </row>
    <row r="24" spans="1:10" s="28" customFormat="1" ht="15.75" customHeight="1" x14ac:dyDescent="0.2">
      <c r="A24" s="29">
        <v>22</v>
      </c>
      <c r="B24" s="54"/>
      <c r="C24" s="55"/>
      <c r="D24" s="56"/>
      <c r="E24" s="56"/>
      <c r="F24" s="56"/>
      <c r="G24" s="51"/>
      <c r="H24" s="51"/>
      <c r="I24" s="52">
        <f t="shared" si="0"/>
        <v>0</v>
      </c>
      <c r="J24" s="119"/>
    </row>
    <row r="25" spans="1:10" s="28" customFormat="1" ht="15.75" customHeight="1" x14ac:dyDescent="0.2">
      <c r="A25" s="29">
        <v>23</v>
      </c>
      <c r="B25" s="54"/>
      <c r="C25" s="55"/>
      <c r="D25" s="56"/>
      <c r="E25" s="56"/>
      <c r="F25" s="56"/>
      <c r="G25" s="51"/>
      <c r="H25" s="51"/>
      <c r="I25" s="52">
        <f t="shared" si="0"/>
        <v>0</v>
      </c>
      <c r="J25" s="119"/>
    </row>
    <row r="26" spans="1:10" s="28" customFormat="1" ht="15.75" customHeight="1" x14ac:dyDescent="0.2">
      <c r="A26" s="29">
        <v>24</v>
      </c>
      <c r="B26" s="54"/>
      <c r="C26" s="55"/>
      <c r="D26" s="56"/>
      <c r="E26" s="56"/>
      <c r="F26" s="56"/>
      <c r="G26" s="51"/>
      <c r="H26" s="51"/>
      <c r="I26" s="52">
        <f t="shared" si="0"/>
        <v>0</v>
      </c>
      <c r="J26" s="119"/>
    </row>
    <row r="27" spans="1:10" s="28" customFormat="1" ht="15.75" customHeight="1" x14ac:dyDescent="0.2">
      <c r="A27" s="29">
        <v>25</v>
      </c>
      <c r="B27" s="54"/>
      <c r="C27" s="55"/>
      <c r="D27" s="56"/>
      <c r="E27" s="56"/>
      <c r="F27" s="56"/>
      <c r="G27" s="51"/>
      <c r="H27" s="51"/>
      <c r="I27" s="52">
        <f t="shared" si="0"/>
        <v>0</v>
      </c>
      <c r="J27" s="119"/>
    </row>
    <row r="28" spans="1:10" s="28" customFormat="1" ht="15" customHeight="1" x14ac:dyDescent="0.2">
      <c r="J28" s="119"/>
    </row>
    <row r="29" spans="1:10" s="28" customFormat="1" ht="15" customHeight="1" x14ac:dyDescent="0.2">
      <c r="J29" s="119"/>
    </row>
    <row r="30" spans="1:10" s="28" customFormat="1" ht="15.75" customHeight="1" x14ac:dyDescent="0.2">
      <c r="B30" s="83" t="s">
        <v>49</v>
      </c>
      <c r="J30" s="119"/>
    </row>
    <row r="31" spans="1:10" s="28" customFormat="1" ht="15.75" customHeight="1" x14ac:dyDescent="0.2">
      <c r="A31" s="29" t="s">
        <v>39</v>
      </c>
      <c r="B31" s="136" t="s">
        <v>59</v>
      </c>
      <c r="C31" s="137"/>
      <c r="D31" s="137"/>
      <c r="E31" s="138"/>
      <c r="F31" s="116" t="s">
        <v>59</v>
      </c>
      <c r="G31" s="37"/>
      <c r="H31" s="37"/>
      <c r="I31" s="115" t="s">
        <v>59</v>
      </c>
      <c r="J31" s="119"/>
    </row>
    <row r="32" spans="1:10" s="28" customFormat="1" ht="15.75" customHeight="1" x14ac:dyDescent="0.2">
      <c r="A32" s="29"/>
      <c r="B32" s="116" t="s">
        <v>59</v>
      </c>
      <c r="C32" s="116" t="s">
        <v>59</v>
      </c>
      <c r="D32" s="37"/>
      <c r="E32" s="37"/>
      <c r="F32" s="37"/>
      <c r="G32" s="37"/>
      <c r="H32" s="37" t="s">
        <v>59</v>
      </c>
      <c r="I32" s="37"/>
      <c r="J32" s="119"/>
    </row>
    <row r="33" spans="1:10" s="28" customFormat="1" ht="15.75" customHeight="1" x14ac:dyDescent="0.2">
      <c r="A33" s="29"/>
      <c r="B33" s="116" t="s">
        <v>59</v>
      </c>
      <c r="C33" s="116" t="s">
        <v>59</v>
      </c>
      <c r="D33" s="37"/>
      <c r="E33" s="37"/>
      <c r="F33" s="37"/>
      <c r="G33" s="37"/>
      <c r="H33" s="37" t="s">
        <v>59</v>
      </c>
      <c r="I33" s="37"/>
      <c r="J33" s="119"/>
    </row>
    <row r="34" spans="1:10" s="28" customFormat="1" ht="15.75" customHeight="1" x14ac:dyDescent="0.2">
      <c r="A34" s="29"/>
      <c r="B34" s="116" t="s">
        <v>59</v>
      </c>
      <c r="C34" s="116" t="s">
        <v>59</v>
      </c>
      <c r="D34" s="37"/>
      <c r="E34" s="37"/>
      <c r="F34" s="37"/>
      <c r="G34" s="37"/>
      <c r="H34" s="37" t="s">
        <v>59</v>
      </c>
      <c r="I34" s="37"/>
      <c r="J34" s="119"/>
    </row>
    <row r="35" spans="1:10" s="28" customFormat="1" ht="15" customHeight="1" x14ac:dyDescent="0.2">
      <c r="A35" s="38"/>
      <c r="J35" s="119"/>
    </row>
    <row r="36" spans="1:10" ht="15.75" customHeight="1" x14ac:dyDescent="0.2">
      <c r="A36" s="29" t="s">
        <v>40</v>
      </c>
      <c r="B36" s="136" t="s">
        <v>59</v>
      </c>
      <c r="C36" s="137"/>
      <c r="D36" s="137"/>
      <c r="E36" s="138"/>
      <c r="F36" s="116" t="s">
        <v>59</v>
      </c>
      <c r="G36" s="37"/>
      <c r="H36" s="37"/>
      <c r="I36" s="115" t="s">
        <v>59</v>
      </c>
    </row>
    <row r="37" spans="1:10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 t="s">
        <v>59</v>
      </c>
      <c r="I37" s="37"/>
    </row>
    <row r="38" spans="1:10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 t="s">
        <v>59</v>
      </c>
      <c r="I38" s="37"/>
    </row>
    <row r="39" spans="1:10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 t="s">
        <v>59</v>
      </c>
      <c r="I39" s="37"/>
    </row>
    <row r="40" spans="1:10" ht="1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10" ht="15.75" customHeight="1" x14ac:dyDescent="0.2">
      <c r="A41" s="29" t="s">
        <v>41</v>
      </c>
      <c r="B41" s="136" t="s">
        <v>59</v>
      </c>
      <c r="C41" s="137"/>
      <c r="D41" s="137"/>
      <c r="E41" s="138"/>
      <c r="F41" s="116" t="s">
        <v>59</v>
      </c>
      <c r="G41" s="37"/>
      <c r="H41" s="37"/>
      <c r="I41" s="115" t="s">
        <v>59</v>
      </c>
    </row>
    <row r="42" spans="1:10" ht="15.75" customHeight="1" x14ac:dyDescent="0.2">
      <c r="A42" s="49"/>
      <c r="B42" s="37" t="s">
        <v>59</v>
      </c>
      <c r="C42" s="37" t="s">
        <v>59</v>
      </c>
      <c r="D42" s="37"/>
      <c r="E42" s="37"/>
      <c r="F42" s="37"/>
      <c r="G42" s="37"/>
      <c r="H42" s="37" t="s">
        <v>59</v>
      </c>
      <c r="I42" s="37"/>
    </row>
    <row r="43" spans="1:10" ht="15.75" customHeight="1" x14ac:dyDescent="0.2">
      <c r="A43" s="49"/>
      <c r="B43" s="37" t="s">
        <v>59</v>
      </c>
      <c r="C43" s="37" t="s">
        <v>59</v>
      </c>
      <c r="D43" s="37"/>
      <c r="E43" s="37"/>
      <c r="F43" s="37"/>
      <c r="G43" s="37"/>
      <c r="H43" s="37" t="s">
        <v>59</v>
      </c>
      <c r="I43" s="37"/>
    </row>
    <row r="44" spans="1:10" ht="15.75" customHeight="1" x14ac:dyDescent="0.2">
      <c r="A44" s="49"/>
      <c r="B44" s="37" t="s">
        <v>59</v>
      </c>
      <c r="C44" s="37" t="s">
        <v>59</v>
      </c>
      <c r="D44" s="37"/>
      <c r="E44" s="37"/>
      <c r="F44" s="37"/>
      <c r="G44" s="37"/>
      <c r="H44" s="37" t="s">
        <v>59</v>
      </c>
      <c r="I44" s="37"/>
    </row>
    <row r="45" spans="1:10" ht="15" customHeight="1" x14ac:dyDescent="0.2"/>
    <row r="46" spans="1:10" ht="15.75" customHeight="1" x14ac:dyDescent="0.2">
      <c r="A46" s="29" t="s">
        <v>103</v>
      </c>
      <c r="B46" s="136" t="s">
        <v>59</v>
      </c>
      <c r="C46" s="137"/>
      <c r="D46" s="137"/>
      <c r="E46" s="138"/>
      <c r="F46" s="116" t="s">
        <v>59</v>
      </c>
      <c r="G46" s="37"/>
      <c r="H46" s="37"/>
      <c r="I46" s="115" t="s">
        <v>59</v>
      </c>
    </row>
    <row r="47" spans="1:10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 t="s">
        <v>59</v>
      </c>
      <c r="I47" s="37"/>
    </row>
    <row r="48" spans="1:10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 t="s">
        <v>59</v>
      </c>
      <c r="I48" s="37"/>
    </row>
    <row r="49" spans="1:9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 t="s">
        <v>59</v>
      </c>
      <c r="I49" s="37"/>
    </row>
    <row r="50" spans="1:9" ht="15" customHeight="1" x14ac:dyDescent="0.2">
      <c r="A50" s="38"/>
      <c r="B50" s="28"/>
      <c r="C50" s="28"/>
      <c r="D50" s="28"/>
      <c r="E50" s="28"/>
      <c r="F50" s="28"/>
      <c r="G50" s="28"/>
      <c r="H50" s="28"/>
      <c r="I50" s="28"/>
    </row>
    <row r="51" spans="1:9" ht="15.75" customHeight="1" x14ac:dyDescent="0.2">
      <c r="A51" s="29" t="s">
        <v>104</v>
      </c>
      <c r="B51" s="136" t="s">
        <v>59</v>
      </c>
      <c r="C51" s="137"/>
      <c r="D51" s="137"/>
      <c r="E51" s="138"/>
      <c r="F51" s="116" t="s">
        <v>59</v>
      </c>
      <c r="G51" s="37"/>
      <c r="H51" s="37"/>
      <c r="I51" s="115" t="s">
        <v>59</v>
      </c>
    </row>
    <row r="52" spans="1:9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 t="s">
        <v>59</v>
      </c>
      <c r="I52" s="37"/>
    </row>
    <row r="53" spans="1:9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 t="s">
        <v>59</v>
      </c>
      <c r="I53" s="37"/>
    </row>
    <row r="54" spans="1:9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 t="s">
        <v>59</v>
      </c>
      <c r="I54" s="37"/>
    </row>
    <row r="55" spans="1:9" ht="15" customHeight="1" x14ac:dyDescent="0.2">
      <c r="A55" s="28"/>
      <c r="B55" s="28"/>
      <c r="C55" s="28"/>
      <c r="D55" s="28"/>
      <c r="E55" s="28"/>
      <c r="F55" s="28"/>
      <c r="G55" s="28"/>
      <c r="H55" s="28"/>
      <c r="I55" s="28"/>
    </row>
    <row r="56" spans="1:9" ht="15.75" customHeight="1" x14ac:dyDescent="0.2">
      <c r="A56" s="29" t="s">
        <v>105</v>
      </c>
      <c r="B56" s="136" t="s">
        <v>59</v>
      </c>
      <c r="C56" s="137"/>
      <c r="D56" s="137"/>
      <c r="E56" s="138"/>
      <c r="F56" s="116" t="s">
        <v>59</v>
      </c>
      <c r="G56" s="37"/>
      <c r="H56" s="37"/>
      <c r="I56" s="115" t="s">
        <v>59</v>
      </c>
    </row>
    <row r="57" spans="1:9" ht="15.75" customHeight="1" x14ac:dyDescent="0.2">
      <c r="A57" s="49"/>
      <c r="B57" s="37" t="s">
        <v>59</v>
      </c>
      <c r="C57" s="37" t="s">
        <v>59</v>
      </c>
      <c r="D57" s="37"/>
      <c r="E57" s="37"/>
      <c r="F57" s="37"/>
      <c r="G57" s="37"/>
      <c r="H57" s="37" t="s">
        <v>59</v>
      </c>
      <c r="I57" s="37"/>
    </row>
    <row r="58" spans="1:9" ht="15.75" customHeight="1" x14ac:dyDescent="0.2">
      <c r="A58" s="49"/>
      <c r="B58" s="37" t="s">
        <v>59</v>
      </c>
      <c r="C58" s="37" t="s">
        <v>59</v>
      </c>
      <c r="D58" s="37"/>
      <c r="E58" s="37"/>
      <c r="F58" s="37"/>
      <c r="G58" s="37"/>
      <c r="H58" s="37" t="s">
        <v>59</v>
      </c>
      <c r="I58" s="37"/>
    </row>
    <row r="59" spans="1:9" ht="15.75" customHeight="1" x14ac:dyDescent="0.2">
      <c r="A59" s="49"/>
      <c r="B59" s="37" t="s">
        <v>59</v>
      </c>
      <c r="C59" s="37" t="s">
        <v>59</v>
      </c>
      <c r="D59" s="37"/>
      <c r="E59" s="37"/>
      <c r="F59" s="37"/>
      <c r="G59" s="37"/>
      <c r="H59" s="37" t="s">
        <v>59</v>
      </c>
      <c r="I59" s="37"/>
    </row>
    <row r="60" spans="1:9" ht="15" customHeight="1" x14ac:dyDescent="0.2"/>
    <row r="61" spans="1:9" ht="15.75" customHeight="1" x14ac:dyDescent="0.2">
      <c r="A61" s="29" t="s">
        <v>106</v>
      </c>
      <c r="B61" s="136" t="s">
        <v>59</v>
      </c>
      <c r="C61" s="137"/>
      <c r="D61" s="137"/>
      <c r="E61" s="138"/>
      <c r="F61" s="116" t="s">
        <v>59</v>
      </c>
      <c r="G61" s="37"/>
      <c r="H61" s="37"/>
      <c r="I61" s="115" t="s">
        <v>59</v>
      </c>
    </row>
    <row r="62" spans="1:9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 t="s">
        <v>59</v>
      </c>
      <c r="I62" s="37"/>
    </row>
    <row r="63" spans="1:9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 t="s">
        <v>59</v>
      </c>
      <c r="I63" s="37"/>
    </row>
    <row r="64" spans="1:9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 t="s">
        <v>59</v>
      </c>
      <c r="I64" s="37"/>
    </row>
    <row r="65" spans="1:9" ht="15" customHeight="1" x14ac:dyDescent="0.2">
      <c r="A65" s="38"/>
      <c r="B65" s="28"/>
      <c r="C65" s="28"/>
      <c r="D65" s="28"/>
      <c r="E65" s="28"/>
      <c r="F65" s="28"/>
      <c r="G65" s="28"/>
      <c r="H65" s="28"/>
      <c r="I65" s="28"/>
    </row>
    <row r="66" spans="1:9" ht="15.75" customHeight="1" x14ac:dyDescent="0.2">
      <c r="A66" s="29" t="s">
        <v>107</v>
      </c>
      <c r="B66" s="136" t="s">
        <v>59</v>
      </c>
      <c r="C66" s="137"/>
      <c r="D66" s="137"/>
      <c r="E66" s="138"/>
      <c r="F66" s="116" t="s">
        <v>59</v>
      </c>
      <c r="G66" s="37"/>
      <c r="H66" s="37"/>
      <c r="I66" s="115" t="s">
        <v>59</v>
      </c>
    </row>
    <row r="67" spans="1:9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 t="s">
        <v>59</v>
      </c>
      <c r="I67" s="37"/>
    </row>
    <row r="68" spans="1:9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 t="s">
        <v>59</v>
      </c>
      <c r="I68" s="37"/>
    </row>
    <row r="69" spans="1:9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 t="s">
        <v>59</v>
      </c>
      <c r="I69" s="37"/>
    </row>
    <row r="70" spans="1:9" x14ac:dyDescent="0.2">
      <c r="A70" s="28"/>
      <c r="B70" s="28"/>
      <c r="C70" s="28"/>
      <c r="D70" s="28"/>
      <c r="E70" s="28"/>
      <c r="F70" s="28"/>
      <c r="G70" s="28"/>
      <c r="H70" s="28"/>
      <c r="I70" s="28"/>
    </row>
    <row r="71" spans="1:9" ht="15.75" customHeight="1" x14ac:dyDescent="0.2">
      <c r="A71" s="29" t="s">
        <v>108</v>
      </c>
      <c r="B71" s="136" t="s">
        <v>59</v>
      </c>
      <c r="C71" s="137"/>
      <c r="D71" s="137"/>
      <c r="E71" s="138"/>
      <c r="F71" s="116" t="s">
        <v>59</v>
      </c>
      <c r="G71" s="37"/>
      <c r="H71" s="37"/>
      <c r="I71" s="115" t="s">
        <v>59</v>
      </c>
    </row>
    <row r="72" spans="1:9" ht="15.75" customHeight="1" x14ac:dyDescent="0.2">
      <c r="A72" s="49"/>
      <c r="B72" s="37" t="s">
        <v>59</v>
      </c>
      <c r="C72" s="37" t="s">
        <v>59</v>
      </c>
      <c r="D72" s="37"/>
      <c r="E72" s="37"/>
      <c r="F72" s="37"/>
      <c r="G72" s="37"/>
      <c r="H72" s="37" t="s">
        <v>59</v>
      </c>
      <c r="I72" s="37"/>
    </row>
    <row r="73" spans="1:9" ht="15.75" customHeight="1" x14ac:dyDescent="0.2">
      <c r="A73" s="49"/>
      <c r="B73" s="37" t="s">
        <v>59</v>
      </c>
      <c r="C73" s="37" t="s">
        <v>59</v>
      </c>
      <c r="D73" s="37"/>
      <c r="E73" s="37"/>
      <c r="F73" s="37"/>
      <c r="G73" s="37"/>
      <c r="H73" s="37" t="s">
        <v>59</v>
      </c>
      <c r="I73" s="37"/>
    </row>
    <row r="74" spans="1:9" ht="15.75" customHeight="1" x14ac:dyDescent="0.2">
      <c r="A74" s="49"/>
      <c r="B74" s="37" t="s">
        <v>59</v>
      </c>
      <c r="C74" s="37" t="s">
        <v>59</v>
      </c>
      <c r="D74" s="37"/>
      <c r="E74" s="37"/>
      <c r="F74" s="37"/>
      <c r="G74" s="37"/>
      <c r="H74" s="37" t="s">
        <v>59</v>
      </c>
      <c r="I74" s="37"/>
    </row>
    <row r="75" spans="1:9" ht="15" customHeight="1" x14ac:dyDescent="0.2"/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6" sqref="E6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10" width="6.85546875" style="3" customWidth="1"/>
    <col min="11" max="16384" width="9.140625" style="3"/>
  </cols>
  <sheetData>
    <row r="1" spans="1:9" ht="24.75" customHeight="1" x14ac:dyDescent="0.2">
      <c r="A1" s="12" t="s">
        <v>73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60" t="s">
        <v>140</v>
      </c>
      <c r="C3" s="55">
        <v>2009</v>
      </c>
      <c r="D3" s="56" t="s">
        <v>13</v>
      </c>
      <c r="E3" s="60" t="s">
        <v>141</v>
      </c>
      <c r="F3" s="56" t="s">
        <v>10</v>
      </c>
      <c r="G3" s="51">
        <v>82</v>
      </c>
      <c r="H3" s="51">
        <v>90</v>
      </c>
      <c r="I3" s="127">
        <f>SUM(G3:H3)</f>
        <v>172</v>
      </c>
    </row>
    <row r="4" spans="1:9" s="28" customFormat="1" ht="15.75" x14ac:dyDescent="0.2">
      <c r="A4" s="29">
        <v>2</v>
      </c>
      <c r="B4" s="54" t="s">
        <v>59</v>
      </c>
      <c r="C4" s="55" t="s">
        <v>59</v>
      </c>
      <c r="D4" s="56" t="s">
        <v>59</v>
      </c>
      <c r="E4" s="56" t="s">
        <v>59</v>
      </c>
      <c r="F4" s="56" t="s">
        <v>59</v>
      </c>
      <c r="G4" s="51" t="s">
        <v>59</v>
      </c>
      <c r="H4" s="51" t="s">
        <v>59</v>
      </c>
      <c r="I4" s="52">
        <f t="shared" ref="I4:I27" si="0">SUM(G4:H4)</f>
        <v>0</v>
      </c>
    </row>
    <row r="5" spans="1:9" s="28" customFormat="1" ht="15.75" x14ac:dyDescent="0.2">
      <c r="A5" s="29">
        <v>3</v>
      </c>
      <c r="B5" s="54" t="s">
        <v>59</v>
      </c>
      <c r="C5" s="55" t="s">
        <v>59</v>
      </c>
      <c r="D5" s="56" t="s">
        <v>59</v>
      </c>
      <c r="E5" s="56" t="s">
        <v>59</v>
      </c>
      <c r="F5" s="56" t="s">
        <v>59</v>
      </c>
      <c r="G5" s="51" t="s">
        <v>59</v>
      </c>
      <c r="H5" s="51" t="s">
        <v>59</v>
      </c>
      <c r="I5" s="52">
        <f t="shared" si="0"/>
        <v>0</v>
      </c>
    </row>
    <row r="6" spans="1:9" s="28" customFormat="1" ht="15.75" x14ac:dyDescent="0.2">
      <c r="A6" s="29">
        <v>4</v>
      </c>
      <c r="B6" s="54"/>
      <c r="C6" s="55"/>
      <c r="D6" s="56"/>
      <c r="E6" s="56"/>
      <c r="F6" s="56"/>
      <c r="G6" s="51"/>
      <c r="H6" s="51"/>
      <c r="I6" s="52">
        <f t="shared" si="0"/>
        <v>0</v>
      </c>
    </row>
    <row r="7" spans="1:9" s="28" customFormat="1" ht="15.75" x14ac:dyDescent="0.2">
      <c r="A7" s="29">
        <v>5</v>
      </c>
      <c r="B7" s="54"/>
      <c r="C7" s="55"/>
      <c r="D7" s="56"/>
      <c r="E7" s="56"/>
      <c r="F7" s="56"/>
      <c r="G7" s="51"/>
      <c r="H7" s="51"/>
      <c r="I7" s="52">
        <f t="shared" si="0"/>
        <v>0</v>
      </c>
    </row>
    <row r="8" spans="1:9" s="28" customFormat="1" ht="15.75" x14ac:dyDescent="0.2">
      <c r="A8" s="53">
        <v>6</v>
      </c>
      <c r="B8" s="54"/>
      <c r="C8" s="55"/>
      <c r="D8" s="56"/>
      <c r="E8" s="56"/>
      <c r="F8" s="56"/>
      <c r="G8" s="51"/>
      <c r="H8" s="51"/>
      <c r="I8" s="52">
        <f t="shared" si="0"/>
        <v>0</v>
      </c>
    </row>
    <row r="9" spans="1:9" s="28" customFormat="1" ht="15.75" x14ac:dyDescent="0.2">
      <c r="A9" s="29">
        <v>7</v>
      </c>
      <c r="B9" s="54"/>
      <c r="C9" s="55"/>
      <c r="D9" s="56"/>
      <c r="E9" s="56"/>
      <c r="F9" s="56"/>
      <c r="G9" s="51"/>
      <c r="H9" s="51"/>
      <c r="I9" s="52">
        <f t="shared" si="0"/>
        <v>0</v>
      </c>
    </row>
    <row r="10" spans="1:9" s="28" customFormat="1" ht="15.75" x14ac:dyDescent="0.2">
      <c r="A10" s="29">
        <v>8</v>
      </c>
      <c r="B10" s="54"/>
      <c r="C10" s="55"/>
      <c r="D10" s="56"/>
      <c r="E10" s="56"/>
      <c r="F10" s="56"/>
      <c r="G10" s="51"/>
      <c r="H10" s="51"/>
      <c r="I10" s="52">
        <f t="shared" si="0"/>
        <v>0</v>
      </c>
    </row>
    <row r="11" spans="1:9" s="28" customFormat="1" ht="15.75" x14ac:dyDescent="0.2">
      <c r="A11" s="29">
        <v>9</v>
      </c>
      <c r="B11" s="54"/>
      <c r="C11" s="55"/>
      <c r="D11" s="56"/>
      <c r="E11" s="56"/>
      <c r="F11" s="56"/>
      <c r="G11" s="51"/>
      <c r="H11" s="51"/>
      <c r="I11" s="52">
        <f t="shared" si="0"/>
        <v>0</v>
      </c>
    </row>
    <row r="12" spans="1:9" s="28" customFormat="1" ht="15.75" x14ac:dyDescent="0.2">
      <c r="A12" s="29">
        <v>10</v>
      </c>
      <c r="B12" s="54"/>
      <c r="C12" s="55"/>
      <c r="D12" s="56"/>
      <c r="E12" s="56"/>
      <c r="F12" s="56"/>
      <c r="G12" s="51"/>
      <c r="H12" s="51"/>
      <c r="I12" s="52">
        <f t="shared" si="0"/>
        <v>0</v>
      </c>
    </row>
    <row r="13" spans="1:9" s="28" customFormat="1" ht="15.75" x14ac:dyDescent="0.2">
      <c r="A13" s="29">
        <v>11</v>
      </c>
      <c r="B13" s="54"/>
      <c r="C13" s="55"/>
      <c r="D13" s="56"/>
      <c r="E13" s="56"/>
      <c r="F13" s="56"/>
      <c r="G13" s="51"/>
      <c r="H13" s="51"/>
      <c r="I13" s="52">
        <f t="shared" si="0"/>
        <v>0</v>
      </c>
    </row>
    <row r="14" spans="1:9" s="28" customFormat="1" ht="15.75" x14ac:dyDescent="0.2">
      <c r="A14" s="29">
        <v>12</v>
      </c>
      <c r="B14" s="54"/>
      <c r="C14" s="55"/>
      <c r="D14" s="56"/>
      <c r="E14" s="56"/>
      <c r="F14" s="56"/>
      <c r="G14" s="51"/>
      <c r="H14" s="51"/>
      <c r="I14" s="52">
        <f t="shared" si="0"/>
        <v>0</v>
      </c>
    </row>
    <row r="15" spans="1:9" s="28" customFormat="1" ht="15.75" x14ac:dyDescent="0.2">
      <c r="A15" s="29">
        <v>13</v>
      </c>
      <c r="B15" s="54"/>
      <c r="C15" s="55"/>
      <c r="D15" s="56"/>
      <c r="E15" s="56"/>
      <c r="F15" s="56"/>
      <c r="G15" s="51"/>
      <c r="H15" s="51"/>
      <c r="I15" s="52">
        <f t="shared" si="0"/>
        <v>0</v>
      </c>
    </row>
    <row r="16" spans="1:9" s="28" customFormat="1" ht="15.75" x14ac:dyDescent="0.2">
      <c r="A16" s="29">
        <v>14</v>
      </c>
      <c r="B16" s="54"/>
      <c r="C16" s="55"/>
      <c r="D16" s="56"/>
      <c r="E16" s="56"/>
      <c r="F16" s="56"/>
      <c r="G16" s="51"/>
      <c r="H16" s="51"/>
      <c r="I16" s="52">
        <f t="shared" si="0"/>
        <v>0</v>
      </c>
    </row>
    <row r="17" spans="1:9" s="28" customFormat="1" ht="15.75" x14ac:dyDescent="0.2">
      <c r="A17" s="29">
        <v>15</v>
      </c>
      <c r="B17" s="54"/>
      <c r="C17" s="55"/>
      <c r="D17" s="56"/>
      <c r="E17" s="56"/>
      <c r="F17" s="56"/>
      <c r="G17" s="51"/>
      <c r="H17" s="51"/>
      <c r="I17" s="52">
        <f t="shared" si="0"/>
        <v>0</v>
      </c>
    </row>
    <row r="18" spans="1:9" s="28" customFormat="1" ht="15.75" x14ac:dyDescent="0.2">
      <c r="A18" s="29">
        <v>16</v>
      </c>
      <c r="B18" s="54"/>
      <c r="C18" s="55"/>
      <c r="D18" s="56"/>
      <c r="E18" s="56"/>
      <c r="F18" s="56"/>
      <c r="G18" s="51"/>
      <c r="H18" s="51"/>
      <c r="I18" s="52">
        <f t="shared" si="0"/>
        <v>0</v>
      </c>
    </row>
    <row r="19" spans="1:9" s="28" customFormat="1" ht="15.75" x14ac:dyDescent="0.2">
      <c r="A19" s="29">
        <v>17</v>
      </c>
      <c r="B19" s="54"/>
      <c r="C19" s="55"/>
      <c r="D19" s="56"/>
      <c r="E19" s="56"/>
      <c r="F19" s="56"/>
      <c r="G19" s="51"/>
      <c r="H19" s="51"/>
      <c r="I19" s="52">
        <f t="shared" si="0"/>
        <v>0</v>
      </c>
    </row>
    <row r="20" spans="1:9" s="28" customFormat="1" ht="15.75" x14ac:dyDescent="0.2">
      <c r="A20" s="29">
        <v>18</v>
      </c>
      <c r="B20" s="54"/>
      <c r="C20" s="55"/>
      <c r="D20" s="56"/>
      <c r="E20" s="56"/>
      <c r="F20" s="56"/>
      <c r="G20" s="51"/>
      <c r="H20" s="51"/>
      <c r="I20" s="52">
        <f t="shared" si="0"/>
        <v>0</v>
      </c>
    </row>
    <row r="21" spans="1:9" s="28" customFormat="1" ht="15.75" x14ac:dyDescent="0.2">
      <c r="A21" s="29">
        <v>19</v>
      </c>
      <c r="B21" s="54"/>
      <c r="C21" s="55"/>
      <c r="D21" s="56"/>
      <c r="E21" s="56"/>
      <c r="F21" s="56"/>
      <c r="G21" s="51"/>
      <c r="H21" s="51"/>
      <c r="I21" s="52">
        <f t="shared" si="0"/>
        <v>0</v>
      </c>
    </row>
    <row r="22" spans="1:9" s="28" customFormat="1" ht="15.75" x14ac:dyDescent="0.2">
      <c r="A22" s="29">
        <v>20</v>
      </c>
      <c r="B22" s="54"/>
      <c r="C22" s="55"/>
      <c r="D22" s="56"/>
      <c r="E22" s="56"/>
      <c r="F22" s="56"/>
      <c r="G22" s="51"/>
      <c r="H22" s="51"/>
      <c r="I22" s="52">
        <f t="shared" si="0"/>
        <v>0</v>
      </c>
    </row>
    <row r="23" spans="1:9" s="28" customFormat="1" ht="15.75" x14ac:dyDescent="0.2">
      <c r="A23" s="29">
        <v>21</v>
      </c>
      <c r="B23" s="54"/>
      <c r="C23" s="55"/>
      <c r="D23" s="56"/>
      <c r="E23" s="56"/>
      <c r="F23" s="56"/>
      <c r="G23" s="51"/>
      <c r="H23" s="51"/>
      <c r="I23" s="52">
        <f t="shared" si="0"/>
        <v>0</v>
      </c>
    </row>
    <row r="24" spans="1:9" s="28" customFormat="1" ht="15.75" x14ac:dyDescent="0.2">
      <c r="A24" s="29">
        <v>22</v>
      </c>
      <c r="B24" s="54"/>
      <c r="C24" s="55"/>
      <c r="D24" s="56"/>
      <c r="E24" s="56"/>
      <c r="F24" s="56"/>
      <c r="G24" s="51"/>
      <c r="H24" s="51"/>
      <c r="I24" s="52">
        <f t="shared" si="0"/>
        <v>0</v>
      </c>
    </row>
    <row r="25" spans="1:9" s="28" customFormat="1" ht="15.75" x14ac:dyDescent="0.2">
      <c r="A25" s="29">
        <v>23</v>
      </c>
      <c r="B25" s="54"/>
      <c r="C25" s="55"/>
      <c r="D25" s="56"/>
      <c r="E25" s="56"/>
      <c r="F25" s="56"/>
      <c r="G25" s="51"/>
      <c r="H25" s="51"/>
      <c r="I25" s="52">
        <f t="shared" si="0"/>
        <v>0</v>
      </c>
    </row>
    <row r="26" spans="1:9" s="28" customFormat="1" ht="15.75" x14ac:dyDescent="0.2">
      <c r="A26" s="29">
        <v>24</v>
      </c>
      <c r="B26" s="54"/>
      <c r="C26" s="55"/>
      <c r="D26" s="56"/>
      <c r="E26" s="56"/>
      <c r="F26" s="56"/>
      <c r="G26" s="51"/>
      <c r="H26" s="51"/>
      <c r="I26" s="52">
        <f t="shared" si="0"/>
        <v>0</v>
      </c>
    </row>
    <row r="27" spans="1:9" s="28" customFormat="1" ht="15.75" x14ac:dyDescent="0.2">
      <c r="A27" s="29">
        <v>25</v>
      </c>
      <c r="B27" s="54"/>
      <c r="C27" s="55"/>
      <c r="D27" s="56"/>
      <c r="E27" s="56"/>
      <c r="F27" s="56"/>
      <c r="G27" s="51"/>
      <c r="H27" s="51"/>
      <c r="I27" s="52">
        <f t="shared" si="0"/>
        <v>0</v>
      </c>
    </row>
    <row r="28" spans="1:9" s="28" customFormat="1" ht="15" customHeight="1" x14ac:dyDescent="0.2"/>
    <row r="29" spans="1:9" s="28" customFormat="1" ht="15" customHeight="1" x14ac:dyDescent="0.2"/>
    <row r="30" spans="1:9" s="28" customFormat="1" ht="15.75" customHeight="1" x14ac:dyDescent="0.2">
      <c r="B30" s="83" t="s">
        <v>49</v>
      </c>
    </row>
    <row r="31" spans="1:9" s="28" customFormat="1" ht="15.75" customHeight="1" x14ac:dyDescent="0.2">
      <c r="A31" s="29" t="s">
        <v>39</v>
      </c>
      <c r="B31" s="116" t="s">
        <v>59</v>
      </c>
      <c r="C31" s="116"/>
      <c r="D31" s="37"/>
      <c r="E31" s="37"/>
      <c r="F31" s="116" t="s">
        <v>59</v>
      </c>
      <c r="G31" s="37"/>
      <c r="H31" s="37"/>
      <c r="I31" s="115" t="s">
        <v>59</v>
      </c>
    </row>
    <row r="32" spans="1:9" s="28" customFormat="1" ht="15.75" customHeight="1" x14ac:dyDescent="0.2">
      <c r="A32" s="29"/>
      <c r="B32" s="116" t="s">
        <v>59</v>
      </c>
      <c r="C32" s="116" t="s">
        <v>59</v>
      </c>
      <c r="D32" s="37"/>
      <c r="E32" s="37"/>
      <c r="F32" s="37"/>
      <c r="G32" s="37"/>
      <c r="H32" s="37" t="s">
        <v>59</v>
      </c>
      <c r="I32" s="37"/>
    </row>
    <row r="33" spans="1:9" s="28" customFormat="1" ht="15.75" customHeight="1" x14ac:dyDescent="0.2">
      <c r="A33" s="29"/>
      <c r="B33" s="116" t="s">
        <v>59</v>
      </c>
      <c r="C33" s="116" t="s">
        <v>59</v>
      </c>
      <c r="D33" s="37"/>
      <c r="E33" s="37"/>
      <c r="F33" s="37"/>
      <c r="G33" s="37"/>
      <c r="H33" s="37" t="s">
        <v>59</v>
      </c>
      <c r="I33" s="37"/>
    </row>
    <row r="34" spans="1:9" s="28" customFormat="1" ht="15.75" customHeight="1" x14ac:dyDescent="0.2">
      <c r="A34" s="29"/>
      <c r="B34" s="116" t="s">
        <v>59</v>
      </c>
      <c r="C34" s="116" t="s">
        <v>59</v>
      </c>
      <c r="D34" s="37"/>
      <c r="E34" s="37"/>
      <c r="F34" s="37"/>
      <c r="G34" s="37"/>
      <c r="H34" s="37" t="s">
        <v>59</v>
      </c>
      <c r="I34" s="37"/>
    </row>
    <row r="35" spans="1:9" s="28" customFormat="1" ht="15" customHeight="1" x14ac:dyDescent="0.2">
      <c r="A35" s="38"/>
    </row>
    <row r="36" spans="1:9" ht="15.75" customHeight="1" x14ac:dyDescent="0.2">
      <c r="A36" s="29" t="s">
        <v>40</v>
      </c>
      <c r="B36" s="116" t="s">
        <v>59</v>
      </c>
      <c r="C36" s="37"/>
      <c r="D36" s="37"/>
      <c r="E36" s="37"/>
      <c r="F36" s="116" t="s">
        <v>59</v>
      </c>
      <c r="G36" s="37"/>
      <c r="H36" s="37"/>
      <c r="I36" s="115" t="s">
        <v>59</v>
      </c>
    </row>
    <row r="37" spans="1:9" ht="15.75" customHeight="1" x14ac:dyDescent="0.2">
      <c r="A37" s="37"/>
      <c r="B37" s="37" t="s">
        <v>59</v>
      </c>
      <c r="C37" s="37" t="s">
        <v>59</v>
      </c>
      <c r="D37" s="37"/>
      <c r="E37" s="37"/>
      <c r="F37" s="37"/>
      <c r="G37" s="37"/>
      <c r="H37" s="37" t="s">
        <v>59</v>
      </c>
      <c r="I37" s="37"/>
    </row>
    <row r="38" spans="1:9" ht="15.75" customHeight="1" x14ac:dyDescent="0.2">
      <c r="A38" s="37"/>
      <c r="B38" s="37" t="s">
        <v>59</v>
      </c>
      <c r="C38" s="37" t="s">
        <v>59</v>
      </c>
      <c r="D38" s="37"/>
      <c r="E38" s="37"/>
      <c r="F38" s="37"/>
      <c r="G38" s="37"/>
      <c r="H38" s="37" t="s">
        <v>59</v>
      </c>
      <c r="I38" s="37"/>
    </row>
    <row r="39" spans="1:9" ht="15.75" customHeight="1" x14ac:dyDescent="0.2">
      <c r="A39" s="37"/>
      <c r="B39" s="37" t="s">
        <v>59</v>
      </c>
      <c r="C39" s="37" t="s">
        <v>59</v>
      </c>
      <c r="D39" s="37"/>
      <c r="E39" s="37"/>
      <c r="F39" s="37"/>
      <c r="G39" s="37"/>
      <c r="H39" s="37" t="s">
        <v>59</v>
      </c>
      <c r="I39" s="37"/>
    </row>
    <row r="40" spans="1:9" ht="1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customHeight="1" x14ac:dyDescent="0.2">
      <c r="A41" s="29" t="s">
        <v>41</v>
      </c>
      <c r="B41" s="116" t="s">
        <v>59</v>
      </c>
      <c r="C41" s="37"/>
      <c r="D41" s="37"/>
      <c r="E41" s="37"/>
      <c r="F41" s="116" t="s">
        <v>59</v>
      </c>
      <c r="G41" s="37"/>
      <c r="H41" s="37"/>
      <c r="I41" s="115" t="s">
        <v>59</v>
      </c>
    </row>
    <row r="42" spans="1:9" ht="15.75" customHeight="1" x14ac:dyDescent="0.2">
      <c r="A42" s="49"/>
      <c r="B42" s="37" t="s">
        <v>59</v>
      </c>
      <c r="C42" s="37" t="s">
        <v>59</v>
      </c>
      <c r="D42" s="37"/>
      <c r="E42" s="37"/>
      <c r="F42" s="37"/>
      <c r="G42" s="37"/>
      <c r="H42" s="37" t="s">
        <v>59</v>
      </c>
      <c r="I42" s="37"/>
    </row>
    <row r="43" spans="1:9" ht="15.75" customHeight="1" x14ac:dyDescent="0.2">
      <c r="A43" s="49"/>
      <c r="B43" s="37" t="s">
        <v>59</v>
      </c>
      <c r="C43" s="37" t="s">
        <v>59</v>
      </c>
      <c r="D43" s="37"/>
      <c r="E43" s="37"/>
      <c r="F43" s="37"/>
      <c r="G43" s="37"/>
      <c r="H43" s="37" t="s">
        <v>59</v>
      </c>
      <c r="I43" s="37"/>
    </row>
    <row r="44" spans="1:9" ht="15.75" customHeight="1" x14ac:dyDescent="0.2">
      <c r="A44" s="49"/>
      <c r="B44" s="37" t="s">
        <v>59</v>
      </c>
      <c r="C44" s="37" t="s">
        <v>59</v>
      </c>
      <c r="D44" s="37"/>
      <c r="E44" s="37"/>
      <c r="F44" s="37"/>
      <c r="G44" s="37"/>
      <c r="H44" s="37" t="s">
        <v>59</v>
      </c>
      <c r="I44" s="37"/>
    </row>
    <row r="45" spans="1:9" ht="15" customHeight="1" x14ac:dyDescent="0.2"/>
    <row r="46" spans="1:9" ht="15.75" customHeight="1" x14ac:dyDescent="0.2">
      <c r="A46" s="29" t="s">
        <v>103</v>
      </c>
      <c r="B46" s="116" t="s">
        <v>59</v>
      </c>
      <c r="C46" s="116"/>
      <c r="D46" s="37"/>
      <c r="E46" s="37"/>
      <c r="F46" s="116" t="s">
        <v>59</v>
      </c>
      <c r="G46" s="37"/>
      <c r="H46" s="37"/>
      <c r="I46" s="115" t="s">
        <v>59</v>
      </c>
    </row>
    <row r="47" spans="1:9" ht="15.75" customHeight="1" x14ac:dyDescent="0.2">
      <c r="A47" s="29"/>
      <c r="B47" s="116" t="s">
        <v>59</v>
      </c>
      <c r="C47" s="116" t="s">
        <v>59</v>
      </c>
      <c r="D47" s="37"/>
      <c r="E47" s="37"/>
      <c r="F47" s="37"/>
      <c r="G47" s="37"/>
      <c r="H47" s="37" t="s">
        <v>59</v>
      </c>
      <c r="I47" s="37"/>
    </row>
    <row r="48" spans="1:9" ht="15.75" customHeight="1" x14ac:dyDescent="0.2">
      <c r="A48" s="29"/>
      <c r="B48" s="116" t="s">
        <v>59</v>
      </c>
      <c r="C48" s="116" t="s">
        <v>59</v>
      </c>
      <c r="D48" s="37"/>
      <c r="E48" s="37"/>
      <c r="F48" s="37"/>
      <c r="G48" s="37"/>
      <c r="H48" s="37" t="s">
        <v>59</v>
      </c>
      <c r="I48" s="37"/>
    </row>
    <row r="49" spans="1:9" ht="15.75" customHeight="1" x14ac:dyDescent="0.2">
      <c r="A49" s="29"/>
      <c r="B49" s="116" t="s">
        <v>59</v>
      </c>
      <c r="C49" s="116" t="s">
        <v>59</v>
      </c>
      <c r="D49" s="37"/>
      <c r="E49" s="37"/>
      <c r="F49" s="37"/>
      <c r="G49" s="37"/>
      <c r="H49" s="37" t="s">
        <v>59</v>
      </c>
      <c r="I49" s="37"/>
    </row>
    <row r="50" spans="1:9" ht="15" customHeight="1" x14ac:dyDescent="0.2">
      <c r="A50" s="38"/>
      <c r="B50" s="28"/>
      <c r="C50" s="28"/>
      <c r="D50" s="28"/>
      <c r="E50" s="28"/>
      <c r="F50" s="28"/>
      <c r="G50" s="28"/>
      <c r="H50" s="28"/>
      <c r="I50" s="28"/>
    </row>
    <row r="51" spans="1:9" ht="15.75" customHeight="1" x14ac:dyDescent="0.2">
      <c r="A51" s="29" t="s">
        <v>104</v>
      </c>
      <c r="B51" s="116" t="s">
        <v>59</v>
      </c>
      <c r="C51" s="37"/>
      <c r="D51" s="37"/>
      <c r="E51" s="37"/>
      <c r="F51" s="116" t="s">
        <v>59</v>
      </c>
      <c r="G51" s="37"/>
      <c r="H51" s="37"/>
      <c r="I51" s="115" t="s">
        <v>59</v>
      </c>
    </row>
    <row r="52" spans="1:9" ht="15.75" customHeight="1" x14ac:dyDescent="0.2">
      <c r="A52" s="37"/>
      <c r="B52" s="37" t="s">
        <v>59</v>
      </c>
      <c r="C52" s="37" t="s">
        <v>59</v>
      </c>
      <c r="D52" s="37"/>
      <c r="E52" s="37"/>
      <c r="F52" s="37"/>
      <c r="G52" s="37"/>
      <c r="H52" s="37" t="s">
        <v>59</v>
      </c>
      <c r="I52" s="37"/>
    </row>
    <row r="53" spans="1:9" ht="15.75" customHeight="1" x14ac:dyDescent="0.2">
      <c r="A53" s="37"/>
      <c r="B53" s="37" t="s">
        <v>59</v>
      </c>
      <c r="C53" s="37" t="s">
        <v>59</v>
      </c>
      <c r="D53" s="37"/>
      <c r="E53" s="37"/>
      <c r="F53" s="37"/>
      <c r="G53" s="37"/>
      <c r="H53" s="37" t="s">
        <v>59</v>
      </c>
      <c r="I53" s="37"/>
    </row>
    <row r="54" spans="1:9" ht="15.75" customHeight="1" x14ac:dyDescent="0.2">
      <c r="A54" s="37"/>
      <c r="B54" s="37" t="s">
        <v>59</v>
      </c>
      <c r="C54" s="37" t="s">
        <v>59</v>
      </c>
      <c r="D54" s="37"/>
      <c r="E54" s="37"/>
      <c r="F54" s="37"/>
      <c r="G54" s="37"/>
      <c r="H54" s="37" t="s">
        <v>59</v>
      </c>
      <c r="I54" s="37"/>
    </row>
    <row r="55" spans="1:9" ht="15" customHeight="1" x14ac:dyDescent="0.2">
      <c r="A55" s="28"/>
      <c r="B55" s="28"/>
      <c r="C55" s="28"/>
      <c r="D55" s="28"/>
      <c r="E55" s="28"/>
      <c r="F55" s="28"/>
      <c r="G55" s="28"/>
      <c r="H55" s="28"/>
      <c r="I55" s="28"/>
    </row>
    <row r="56" spans="1:9" ht="15.75" customHeight="1" x14ac:dyDescent="0.2">
      <c r="A56" s="29" t="s">
        <v>105</v>
      </c>
      <c r="B56" s="116" t="s">
        <v>59</v>
      </c>
      <c r="C56" s="37"/>
      <c r="D56" s="37"/>
      <c r="E56" s="37"/>
      <c r="F56" s="116" t="s">
        <v>59</v>
      </c>
      <c r="G56" s="37"/>
      <c r="H56" s="37"/>
      <c r="I56" s="115" t="s">
        <v>59</v>
      </c>
    </row>
    <row r="57" spans="1:9" ht="15.75" customHeight="1" x14ac:dyDescent="0.2">
      <c r="A57" s="49"/>
      <c r="B57" s="37" t="s">
        <v>59</v>
      </c>
      <c r="C57" s="37" t="s">
        <v>59</v>
      </c>
      <c r="D57" s="37"/>
      <c r="E57" s="37"/>
      <c r="F57" s="37"/>
      <c r="G57" s="37"/>
      <c r="H57" s="37" t="s">
        <v>59</v>
      </c>
      <c r="I57" s="37"/>
    </row>
    <row r="58" spans="1:9" ht="15.75" customHeight="1" x14ac:dyDescent="0.2">
      <c r="A58" s="49"/>
      <c r="B58" s="37" t="s">
        <v>59</v>
      </c>
      <c r="C58" s="37" t="s">
        <v>59</v>
      </c>
      <c r="D58" s="37"/>
      <c r="E58" s="37"/>
      <c r="F58" s="37"/>
      <c r="G58" s="37"/>
      <c r="H58" s="37" t="s">
        <v>59</v>
      </c>
      <c r="I58" s="37"/>
    </row>
    <row r="59" spans="1:9" ht="15.75" customHeight="1" x14ac:dyDescent="0.2">
      <c r="A59" s="49"/>
      <c r="B59" s="37" t="s">
        <v>59</v>
      </c>
      <c r="C59" s="37" t="s">
        <v>59</v>
      </c>
      <c r="D59" s="37"/>
      <c r="E59" s="37"/>
      <c r="F59" s="37"/>
      <c r="G59" s="37"/>
      <c r="H59" s="37" t="s">
        <v>59</v>
      </c>
      <c r="I59" s="37"/>
    </row>
    <row r="60" spans="1:9" ht="15" customHeight="1" x14ac:dyDescent="0.2"/>
    <row r="61" spans="1:9" ht="15.75" customHeight="1" x14ac:dyDescent="0.2">
      <c r="A61" s="29" t="s">
        <v>106</v>
      </c>
      <c r="B61" s="116" t="s">
        <v>59</v>
      </c>
      <c r="C61" s="116"/>
      <c r="D61" s="37"/>
      <c r="E61" s="37"/>
      <c r="F61" s="116" t="s">
        <v>59</v>
      </c>
      <c r="G61" s="37"/>
      <c r="H61" s="37"/>
      <c r="I61" s="115" t="s">
        <v>59</v>
      </c>
    </row>
    <row r="62" spans="1:9" ht="15.75" customHeight="1" x14ac:dyDescent="0.2">
      <c r="A62" s="29"/>
      <c r="B62" s="116" t="s">
        <v>59</v>
      </c>
      <c r="C62" s="116" t="s">
        <v>59</v>
      </c>
      <c r="D62" s="37"/>
      <c r="E62" s="37"/>
      <c r="F62" s="37"/>
      <c r="G62" s="37"/>
      <c r="H62" s="37" t="s">
        <v>59</v>
      </c>
      <c r="I62" s="37"/>
    </row>
    <row r="63" spans="1:9" ht="15.75" customHeight="1" x14ac:dyDescent="0.2">
      <c r="A63" s="29"/>
      <c r="B63" s="116" t="s">
        <v>59</v>
      </c>
      <c r="C63" s="116" t="s">
        <v>59</v>
      </c>
      <c r="D63" s="37"/>
      <c r="E63" s="37"/>
      <c r="F63" s="37"/>
      <c r="G63" s="37"/>
      <c r="H63" s="37" t="s">
        <v>59</v>
      </c>
      <c r="I63" s="37"/>
    </row>
    <row r="64" spans="1:9" ht="15.75" customHeight="1" x14ac:dyDescent="0.2">
      <c r="A64" s="29"/>
      <c r="B64" s="116" t="s">
        <v>59</v>
      </c>
      <c r="C64" s="116" t="s">
        <v>59</v>
      </c>
      <c r="D64" s="37"/>
      <c r="E64" s="37"/>
      <c r="F64" s="37"/>
      <c r="G64" s="37"/>
      <c r="H64" s="37" t="s">
        <v>59</v>
      </c>
      <c r="I64" s="37"/>
    </row>
    <row r="65" spans="1:9" ht="15" customHeight="1" x14ac:dyDescent="0.2">
      <c r="A65" s="38"/>
      <c r="B65" s="28"/>
      <c r="C65" s="28"/>
      <c r="D65" s="28"/>
      <c r="E65" s="28"/>
      <c r="F65" s="28"/>
      <c r="G65" s="28"/>
      <c r="H65" s="28"/>
      <c r="I65" s="28"/>
    </row>
    <row r="66" spans="1:9" ht="15.75" customHeight="1" x14ac:dyDescent="0.2">
      <c r="A66" s="29" t="s">
        <v>107</v>
      </c>
      <c r="B66" s="116" t="s">
        <v>59</v>
      </c>
      <c r="C66" s="37"/>
      <c r="D66" s="37"/>
      <c r="E66" s="37"/>
      <c r="F66" s="116" t="s">
        <v>59</v>
      </c>
      <c r="G66" s="37"/>
      <c r="H66" s="37"/>
      <c r="I66" s="115" t="s">
        <v>59</v>
      </c>
    </row>
    <row r="67" spans="1:9" ht="15.75" customHeight="1" x14ac:dyDescent="0.2">
      <c r="A67" s="37"/>
      <c r="B67" s="37" t="s">
        <v>59</v>
      </c>
      <c r="C67" s="37" t="s">
        <v>59</v>
      </c>
      <c r="D67" s="37"/>
      <c r="E67" s="37"/>
      <c r="F67" s="37"/>
      <c r="G67" s="37"/>
      <c r="H67" s="37" t="s">
        <v>59</v>
      </c>
      <c r="I67" s="37"/>
    </row>
    <row r="68" spans="1:9" ht="15.75" customHeight="1" x14ac:dyDescent="0.2">
      <c r="A68" s="37"/>
      <c r="B68" s="37" t="s">
        <v>59</v>
      </c>
      <c r="C68" s="37" t="s">
        <v>59</v>
      </c>
      <c r="D68" s="37"/>
      <c r="E68" s="37"/>
      <c r="F68" s="37"/>
      <c r="G68" s="37"/>
      <c r="H68" s="37" t="s">
        <v>59</v>
      </c>
      <c r="I68" s="37"/>
    </row>
    <row r="69" spans="1:9" ht="15.75" customHeight="1" x14ac:dyDescent="0.2">
      <c r="A69" s="37"/>
      <c r="B69" s="37" t="s">
        <v>59</v>
      </c>
      <c r="C69" s="37" t="s">
        <v>59</v>
      </c>
      <c r="D69" s="37"/>
      <c r="E69" s="37"/>
      <c r="F69" s="37"/>
      <c r="G69" s="37"/>
      <c r="H69" s="37" t="s">
        <v>59</v>
      </c>
      <c r="I69" s="37"/>
    </row>
    <row r="70" spans="1:9" ht="1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</row>
    <row r="71" spans="1:9" ht="15.75" customHeight="1" x14ac:dyDescent="0.2">
      <c r="A71" s="29" t="s">
        <v>108</v>
      </c>
      <c r="B71" s="116" t="s">
        <v>59</v>
      </c>
      <c r="C71" s="37"/>
      <c r="D71" s="37"/>
      <c r="E71" s="37"/>
      <c r="F71" s="116" t="s">
        <v>59</v>
      </c>
      <c r="G71" s="37"/>
      <c r="H71" s="37"/>
      <c r="I71" s="115" t="s">
        <v>59</v>
      </c>
    </row>
    <row r="72" spans="1:9" ht="15.75" customHeight="1" x14ac:dyDescent="0.2">
      <c r="A72" s="49"/>
      <c r="B72" s="37" t="s">
        <v>59</v>
      </c>
      <c r="C72" s="37" t="s">
        <v>59</v>
      </c>
      <c r="D72" s="37"/>
      <c r="E72" s="37"/>
      <c r="F72" s="37"/>
      <c r="G72" s="37"/>
      <c r="H72" s="37" t="s">
        <v>59</v>
      </c>
      <c r="I72" s="37"/>
    </row>
    <row r="73" spans="1:9" ht="15.75" customHeight="1" x14ac:dyDescent="0.2">
      <c r="A73" s="49"/>
      <c r="B73" s="37" t="s">
        <v>59</v>
      </c>
      <c r="C73" s="37" t="s">
        <v>59</v>
      </c>
      <c r="D73" s="37"/>
      <c r="E73" s="37"/>
      <c r="F73" s="37"/>
      <c r="G73" s="37"/>
      <c r="H73" s="37" t="s">
        <v>59</v>
      </c>
      <c r="I73" s="37"/>
    </row>
    <row r="74" spans="1:9" ht="15.75" customHeight="1" x14ac:dyDescent="0.2">
      <c r="A74" s="49"/>
      <c r="B74" s="37" t="s">
        <v>59</v>
      </c>
      <c r="C74" s="37" t="s">
        <v>59</v>
      </c>
      <c r="D74" s="37"/>
      <c r="E74" s="37"/>
      <c r="F74" s="37"/>
      <c r="G74" s="37"/>
      <c r="H74" s="37" t="s">
        <v>59</v>
      </c>
      <c r="I74" s="37"/>
    </row>
    <row r="75" spans="1:9" ht="15" customHeight="1" x14ac:dyDescent="0.2"/>
  </sheetData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customWidth="1"/>
    <col min="7" max="8" width="6.7109375" style="9" customWidth="1"/>
    <col min="9" max="9" width="6.85546875" style="3" customWidth="1"/>
    <col min="10" max="10" width="6.85546875" style="117" customWidth="1"/>
    <col min="11" max="16384" width="9.140625" style="3"/>
  </cols>
  <sheetData>
    <row r="1" spans="1:10" ht="24.75" customHeight="1" x14ac:dyDescent="0.2">
      <c r="A1" s="12" t="s">
        <v>74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120"/>
    </row>
    <row r="3" spans="1:10" s="28" customFormat="1" ht="15.75" x14ac:dyDescent="0.2">
      <c r="A3" s="29">
        <v>1</v>
      </c>
      <c r="B3" s="61" t="s">
        <v>144</v>
      </c>
      <c r="C3" s="62">
        <v>2006</v>
      </c>
      <c r="D3" s="54" t="s">
        <v>117</v>
      </c>
      <c r="E3" s="61" t="s">
        <v>118</v>
      </c>
      <c r="F3" s="56" t="s">
        <v>10</v>
      </c>
      <c r="G3" s="51">
        <v>72</v>
      </c>
      <c r="H3" s="51">
        <v>75</v>
      </c>
      <c r="I3" s="125">
        <f>SUM(G3:H3)</f>
        <v>147</v>
      </c>
      <c r="J3" s="119"/>
    </row>
    <row r="4" spans="1:10" s="28" customFormat="1" ht="15.75" x14ac:dyDescent="0.2">
      <c r="A4" s="29">
        <v>2</v>
      </c>
      <c r="B4" s="61" t="s">
        <v>142</v>
      </c>
      <c r="C4" s="55">
        <v>2005</v>
      </c>
      <c r="D4" s="54" t="s">
        <v>117</v>
      </c>
      <c r="E4" s="61" t="s">
        <v>118</v>
      </c>
      <c r="F4" s="56" t="s">
        <v>10</v>
      </c>
      <c r="G4" s="51">
        <v>65</v>
      </c>
      <c r="H4" s="51">
        <v>59</v>
      </c>
      <c r="I4" s="125">
        <f>SUM(G4:H4)</f>
        <v>124</v>
      </c>
      <c r="J4" s="119"/>
    </row>
    <row r="5" spans="1:10" s="28" customFormat="1" ht="15.75" x14ac:dyDescent="0.2">
      <c r="A5" s="29">
        <v>3</v>
      </c>
      <c r="B5" s="61" t="s">
        <v>143</v>
      </c>
      <c r="C5" s="55">
        <v>2004</v>
      </c>
      <c r="D5" s="54" t="s">
        <v>117</v>
      </c>
      <c r="E5" s="61" t="s">
        <v>118</v>
      </c>
      <c r="F5" s="56" t="s">
        <v>10</v>
      </c>
      <c r="G5" s="51">
        <v>56</v>
      </c>
      <c r="H5" s="51">
        <v>51</v>
      </c>
      <c r="I5" s="125">
        <f>SUM(G5:H5)</f>
        <v>107</v>
      </c>
      <c r="J5" s="119"/>
    </row>
    <row r="6" spans="1:10" s="28" customFormat="1" ht="15.75" x14ac:dyDescent="0.2">
      <c r="A6" s="29">
        <v>4</v>
      </c>
      <c r="B6" s="61" t="s">
        <v>145</v>
      </c>
      <c r="C6" s="55">
        <v>2005</v>
      </c>
      <c r="D6" s="54" t="s">
        <v>117</v>
      </c>
      <c r="E6" s="61" t="s">
        <v>118</v>
      </c>
      <c r="F6" s="56" t="s">
        <v>10</v>
      </c>
      <c r="G6" s="51">
        <v>52</v>
      </c>
      <c r="H6" s="51">
        <v>37</v>
      </c>
      <c r="I6" s="125">
        <f>SUM(G6:H6)</f>
        <v>89</v>
      </c>
      <c r="J6" s="119"/>
    </row>
    <row r="7" spans="1:10" s="28" customFormat="1" ht="15.75" x14ac:dyDescent="0.2">
      <c r="A7" s="29">
        <v>5</v>
      </c>
      <c r="B7" s="61"/>
      <c r="C7" s="62"/>
      <c r="D7" s="54"/>
      <c r="E7" s="56"/>
      <c r="F7" s="56"/>
      <c r="G7" s="51"/>
      <c r="H7" s="51"/>
      <c r="I7" s="52">
        <f t="shared" ref="I7:I12" si="0">SUM(G7:H7)</f>
        <v>0</v>
      </c>
      <c r="J7" s="119"/>
    </row>
    <row r="8" spans="1:10" s="28" customFormat="1" ht="15.75" x14ac:dyDescent="0.2">
      <c r="A8" s="29">
        <v>6</v>
      </c>
      <c r="B8" s="54"/>
      <c r="C8" s="55"/>
      <c r="D8" s="54"/>
      <c r="E8" s="56"/>
      <c r="F8" s="56"/>
      <c r="G8" s="51"/>
      <c r="H8" s="51"/>
      <c r="I8" s="52">
        <f t="shared" si="0"/>
        <v>0</v>
      </c>
      <c r="J8" s="119"/>
    </row>
    <row r="9" spans="1:10" s="28" customFormat="1" ht="15.75" x14ac:dyDescent="0.2">
      <c r="A9" s="29">
        <v>7</v>
      </c>
      <c r="B9" s="54"/>
      <c r="C9" s="55"/>
      <c r="D9" s="54"/>
      <c r="E9" s="56"/>
      <c r="F9" s="56"/>
      <c r="G9" s="51"/>
      <c r="H9" s="51"/>
      <c r="I9" s="52">
        <f t="shared" si="0"/>
        <v>0</v>
      </c>
      <c r="J9" s="119"/>
    </row>
    <row r="10" spans="1:10" s="28" customFormat="1" ht="15.75" x14ac:dyDescent="0.2">
      <c r="A10" s="29">
        <v>8</v>
      </c>
      <c r="B10" s="54"/>
      <c r="C10" s="55"/>
      <c r="D10" s="54"/>
      <c r="E10" s="61"/>
      <c r="F10" s="56"/>
      <c r="G10" s="51"/>
      <c r="H10" s="51"/>
      <c r="I10" s="52">
        <f t="shared" si="0"/>
        <v>0</v>
      </c>
      <c r="J10" s="119"/>
    </row>
    <row r="11" spans="1:10" s="28" customFormat="1" ht="15.75" x14ac:dyDescent="0.2">
      <c r="A11" s="29">
        <v>9</v>
      </c>
      <c r="B11" s="54"/>
      <c r="C11" s="55"/>
      <c r="D11" s="54"/>
      <c r="E11" s="61"/>
      <c r="F11" s="56"/>
      <c r="G11" s="51"/>
      <c r="H11" s="51"/>
      <c r="I11" s="52">
        <f t="shared" si="0"/>
        <v>0</v>
      </c>
      <c r="J11" s="119"/>
    </row>
    <row r="12" spans="1:10" s="28" customFormat="1" ht="15.75" x14ac:dyDescent="0.2">
      <c r="A12" s="29">
        <v>10</v>
      </c>
      <c r="B12" s="54"/>
      <c r="C12" s="55"/>
      <c r="D12" s="54"/>
      <c r="E12" s="61"/>
      <c r="F12" s="56"/>
      <c r="G12" s="51"/>
      <c r="H12" s="51"/>
      <c r="I12" s="52">
        <f t="shared" si="0"/>
        <v>0</v>
      </c>
      <c r="J12" s="119"/>
    </row>
    <row r="13" spans="1:10" s="28" customFormat="1" ht="15.75" x14ac:dyDescent="0.2">
      <c r="A13" s="29">
        <v>11</v>
      </c>
      <c r="B13" s="61"/>
      <c r="C13" s="62"/>
      <c r="D13" s="54"/>
      <c r="E13" s="61"/>
      <c r="F13" s="56"/>
      <c r="G13" s="51"/>
      <c r="H13" s="51"/>
      <c r="I13" s="52">
        <f t="shared" ref="I13:I14" si="1">SUM(G13:H13)</f>
        <v>0</v>
      </c>
      <c r="J13" s="119"/>
    </row>
    <row r="14" spans="1:10" s="28" customFormat="1" ht="15.75" x14ac:dyDescent="0.2">
      <c r="A14" s="29">
        <v>12</v>
      </c>
      <c r="B14" s="54"/>
      <c r="C14" s="55"/>
      <c r="D14" s="54"/>
      <c r="E14" s="54"/>
      <c r="F14" s="56"/>
      <c r="G14" s="51"/>
      <c r="H14" s="51"/>
      <c r="I14" s="52">
        <f t="shared" si="1"/>
        <v>0</v>
      </c>
      <c r="J14" s="119"/>
    </row>
    <row r="15" spans="1:10" s="28" customFormat="1" ht="15.75" x14ac:dyDescent="0.2">
      <c r="A15" s="29">
        <v>13</v>
      </c>
      <c r="B15" s="54"/>
      <c r="C15" s="55"/>
      <c r="D15" s="54"/>
      <c r="E15" s="54"/>
      <c r="F15" s="56"/>
      <c r="G15" s="51"/>
      <c r="H15" s="51"/>
      <c r="I15" s="52">
        <f t="shared" ref="I15:I27" si="2">SUM(G15:H15)</f>
        <v>0</v>
      </c>
      <c r="J15" s="119"/>
    </row>
    <row r="16" spans="1:10" s="28" customFormat="1" ht="15.75" x14ac:dyDescent="0.2">
      <c r="A16" s="29">
        <v>14</v>
      </c>
      <c r="B16" s="54"/>
      <c r="C16" s="55"/>
      <c r="D16" s="54"/>
      <c r="E16" s="54"/>
      <c r="F16" s="56"/>
      <c r="G16" s="51"/>
      <c r="H16" s="51"/>
      <c r="I16" s="52">
        <f t="shared" si="2"/>
        <v>0</v>
      </c>
      <c r="J16" s="119"/>
    </row>
    <row r="17" spans="1:10" s="28" customFormat="1" ht="15.75" x14ac:dyDescent="0.2">
      <c r="A17" s="29">
        <v>15</v>
      </c>
      <c r="B17" s="54"/>
      <c r="C17" s="55"/>
      <c r="D17" s="54"/>
      <c r="E17" s="54"/>
      <c r="F17" s="56"/>
      <c r="G17" s="51"/>
      <c r="H17" s="51"/>
      <c r="I17" s="52">
        <f t="shared" si="2"/>
        <v>0</v>
      </c>
      <c r="J17" s="119"/>
    </row>
    <row r="18" spans="1:10" s="28" customFormat="1" ht="15.75" x14ac:dyDescent="0.2">
      <c r="A18" s="29">
        <v>16</v>
      </c>
      <c r="B18" s="54"/>
      <c r="C18" s="55"/>
      <c r="D18" s="54"/>
      <c r="E18" s="54"/>
      <c r="F18" s="56"/>
      <c r="G18" s="51"/>
      <c r="H18" s="51"/>
      <c r="I18" s="52">
        <f t="shared" si="2"/>
        <v>0</v>
      </c>
      <c r="J18" s="119"/>
    </row>
    <row r="19" spans="1:10" s="28" customFormat="1" ht="15.75" x14ac:dyDescent="0.2">
      <c r="A19" s="29">
        <v>17</v>
      </c>
      <c r="B19" s="54"/>
      <c r="C19" s="55"/>
      <c r="D19" s="54"/>
      <c r="E19" s="54"/>
      <c r="F19" s="56"/>
      <c r="G19" s="51"/>
      <c r="H19" s="51"/>
      <c r="I19" s="52">
        <f t="shared" si="2"/>
        <v>0</v>
      </c>
      <c r="J19" s="119"/>
    </row>
    <row r="20" spans="1:10" s="28" customFormat="1" ht="15.75" x14ac:dyDescent="0.2">
      <c r="A20" s="29">
        <v>18</v>
      </c>
      <c r="B20" s="54"/>
      <c r="C20" s="55"/>
      <c r="D20" s="54"/>
      <c r="E20" s="54"/>
      <c r="F20" s="56"/>
      <c r="G20" s="51"/>
      <c r="H20" s="51"/>
      <c r="I20" s="52">
        <f t="shared" si="2"/>
        <v>0</v>
      </c>
      <c r="J20" s="119"/>
    </row>
    <row r="21" spans="1:10" s="28" customFormat="1" ht="15.75" x14ac:dyDescent="0.2">
      <c r="A21" s="29">
        <v>19</v>
      </c>
      <c r="B21" s="54"/>
      <c r="C21" s="55"/>
      <c r="D21" s="54"/>
      <c r="E21" s="54"/>
      <c r="F21" s="56"/>
      <c r="G21" s="51"/>
      <c r="H21" s="51"/>
      <c r="I21" s="52">
        <f t="shared" si="2"/>
        <v>0</v>
      </c>
      <c r="J21" s="119"/>
    </row>
    <row r="22" spans="1:10" s="28" customFormat="1" ht="15.75" x14ac:dyDescent="0.2">
      <c r="A22" s="29">
        <v>20</v>
      </c>
      <c r="B22" s="54"/>
      <c r="C22" s="55"/>
      <c r="D22" s="54"/>
      <c r="E22" s="54"/>
      <c r="F22" s="56"/>
      <c r="G22" s="51"/>
      <c r="H22" s="51"/>
      <c r="I22" s="52">
        <f t="shared" si="2"/>
        <v>0</v>
      </c>
      <c r="J22" s="119"/>
    </row>
    <row r="23" spans="1:10" s="28" customFormat="1" ht="15.75" x14ac:dyDescent="0.2">
      <c r="A23" s="29">
        <v>21</v>
      </c>
      <c r="B23" s="54"/>
      <c r="C23" s="55"/>
      <c r="D23" s="54"/>
      <c r="E23" s="54"/>
      <c r="F23" s="56"/>
      <c r="G23" s="51"/>
      <c r="H23" s="51"/>
      <c r="I23" s="52">
        <f t="shared" si="2"/>
        <v>0</v>
      </c>
      <c r="J23" s="119"/>
    </row>
    <row r="24" spans="1:10" s="28" customFormat="1" ht="15.75" x14ac:dyDescent="0.2">
      <c r="A24" s="29">
        <v>22</v>
      </c>
      <c r="B24" s="54"/>
      <c r="C24" s="55"/>
      <c r="D24" s="54"/>
      <c r="E24" s="54"/>
      <c r="F24" s="56"/>
      <c r="G24" s="51"/>
      <c r="H24" s="51"/>
      <c r="I24" s="52">
        <f t="shared" si="2"/>
        <v>0</v>
      </c>
      <c r="J24" s="119"/>
    </row>
    <row r="25" spans="1:10" s="28" customFormat="1" ht="15.75" x14ac:dyDescent="0.2">
      <c r="A25" s="29">
        <v>23</v>
      </c>
      <c r="B25" s="54"/>
      <c r="C25" s="55"/>
      <c r="D25" s="54"/>
      <c r="E25" s="54"/>
      <c r="F25" s="56"/>
      <c r="G25" s="51"/>
      <c r="H25" s="51"/>
      <c r="I25" s="52">
        <f t="shared" si="2"/>
        <v>0</v>
      </c>
      <c r="J25" s="119"/>
    </row>
    <row r="26" spans="1:10" s="28" customFormat="1" ht="15.75" x14ac:dyDescent="0.2">
      <c r="A26" s="29">
        <v>24</v>
      </c>
      <c r="B26" s="54"/>
      <c r="C26" s="55"/>
      <c r="D26" s="54"/>
      <c r="E26" s="54"/>
      <c r="F26" s="56"/>
      <c r="G26" s="51"/>
      <c r="H26" s="51"/>
      <c r="I26" s="52">
        <f t="shared" si="2"/>
        <v>0</v>
      </c>
      <c r="J26" s="119"/>
    </row>
    <row r="27" spans="1:10" s="28" customFormat="1" ht="15.75" x14ac:dyDescent="0.2">
      <c r="A27" s="29">
        <v>25</v>
      </c>
      <c r="B27" s="54"/>
      <c r="C27" s="55"/>
      <c r="D27" s="54"/>
      <c r="E27" s="54"/>
      <c r="F27" s="56"/>
      <c r="G27" s="51"/>
      <c r="H27" s="51"/>
      <c r="I27" s="52">
        <f t="shared" si="2"/>
        <v>0</v>
      </c>
      <c r="J27" s="119"/>
    </row>
    <row r="28" spans="1:10" ht="15" customHeight="1" x14ac:dyDescent="0.2"/>
    <row r="29" spans="1:10" ht="15" customHeight="1" x14ac:dyDescent="0.2"/>
    <row r="30" spans="1:10" ht="15.75" customHeight="1" x14ac:dyDescent="0.2">
      <c r="B30" s="2" t="s">
        <v>49</v>
      </c>
    </row>
    <row r="31" spans="1:10" ht="15.75" customHeight="1" x14ac:dyDescent="0.2">
      <c r="A31" s="29" t="s">
        <v>39</v>
      </c>
      <c r="B31" s="136" t="s">
        <v>118</v>
      </c>
      <c r="C31" s="141"/>
      <c r="D31" s="141"/>
      <c r="E31" s="142"/>
      <c r="F31" s="56" t="s">
        <v>10</v>
      </c>
      <c r="G31" s="58"/>
      <c r="H31" s="58"/>
      <c r="I31" s="121">
        <v>310</v>
      </c>
    </row>
    <row r="32" spans="1:10" ht="15.75" customHeight="1" x14ac:dyDescent="0.2">
      <c r="A32" s="29"/>
      <c r="B32" s="61" t="s">
        <v>143</v>
      </c>
      <c r="C32" s="55">
        <v>2004</v>
      </c>
      <c r="D32" s="54" t="s">
        <v>117</v>
      </c>
      <c r="E32" s="61" t="s">
        <v>118</v>
      </c>
      <c r="F32" s="56" t="s">
        <v>10</v>
      </c>
      <c r="G32" s="58"/>
      <c r="H32" s="57">
        <v>107</v>
      </c>
      <c r="I32" s="49"/>
    </row>
    <row r="33" spans="1:9" ht="15.75" customHeight="1" x14ac:dyDescent="0.2">
      <c r="A33" s="29"/>
      <c r="B33" s="61" t="s">
        <v>142</v>
      </c>
      <c r="C33" s="55">
        <v>2005</v>
      </c>
      <c r="D33" s="54" t="s">
        <v>117</v>
      </c>
      <c r="E33" s="61" t="s">
        <v>118</v>
      </c>
      <c r="F33" s="56" t="s">
        <v>10</v>
      </c>
      <c r="G33" s="58"/>
      <c r="H33" s="57">
        <v>124</v>
      </c>
      <c r="I33" s="49"/>
    </row>
    <row r="34" spans="1:9" ht="15.75" customHeight="1" x14ac:dyDescent="0.2">
      <c r="A34" s="29"/>
      <c r="B34" s="61" t="s">
        <v>145</v>
      </c>
      <c r="C34" s="55">
        <v>2005</v>
      </c>
      <c r="D34" s="54" t="s">
        <v>117</v>
      </c>
      <c r="E34" s="61" t="s">
        <v>118</v>
      </c>
      <c r="F34" s="56" t="s">
        <v>10</v>
      </c>
      <c r="G34" s="58"/>
      <c r="H34" s="57">
        <v>89</v>
      </c>
      <c r="I34" s="49"/>
    </row>
    <row r="35" spans="1:9" ht="15" customHeight="1" x14ac:dyDescent="0.2">
      <c r="A35" s="38"/>
      <c r="B35" s="28"/>
      <c r="F35" s="3"/>
    </row>
    <row r="36" spans="1:9" ht="15.75" customHeight="1" x14ac:dyDescent="0.2">
      <c r="A36" s="29" t="s">
        <v>40</v>
      </c>
      <c r="B36" s="139" t="s">
        <v>59</v>
      </c>
      <c r="C36" s="137"/>
      <c r="D36" s="137"/>
      <c r="E36" s="138"/>
      <c r="F36" s="49" t="s">
        <v>59</v>
      </c>
      <c r="G36" s="58"/>
      <c r="H36" s="58"/>
      <c r="I36" s="121" t="s">
        <v>59</v>
      </c>
    </row>
    <row r="37" spans="1:9" ht="15.75" customHeight="1" x14ac:dyDescent="0.2">
      <c r="A37" s="37"/>
      <c r="B37" s="37" t="s">
        <v>59</v>
      </c>
      <c r="C37" s="57"/>
      <c r="D37" s="49"/>
      <c r="E37" s="49"/>
      <c r="F37" s="49"/>
      <c r="G37" s="58"/>
      <c r="H37" s="58" t="s">
        <v>59</v>
      </c>
      <c r="I37" s="49"/>
    </row>
    <row r="38" spans="1:9" ht="15.75" customHeight="1" x14ac:dyDescent="0.2">
      <c r="A38" s="37"/>
      <c r="B38" s="37" t="s">
        <v>59</v>
      </c>
      <c r="C38" s="57"/>
      <c r="D38" s="49"/>
      <c r="E38" s="49"/>
      <c r="F38" s="49"/>
      <c r="G38" s="58"/>
      <c r="H38" s="58" t="s">
        <v>59</v>
      </c>
      <c r="I38" s="49"/>
    </row>
    <row r="39" spans="1:9" ht="15.75" customHeight="1" x14ac:dyDescent="0.2">
      <c r="A39" s="37"/>
      <c r="B39" s="37" t="s">
        <v>59</v>
      </c>
      <c r="C39" s="57"/>
      <c r="D39" s="49"/>
      <c r="E39" s="49"/>
      <c r="F39" s="49"/>
      <c r="G39" s="58"/>
      <c r="H39" s="58" t="s">
        <v>59</v>
      </c>
      <c r="I39" s="49"/>
    </row>
    <row r="40" spans="1:9" ht="15" customHeight="1" x14ac:dyDescent="0.2">
      <c r="A40" s="28"/>
      <c r="F40" s="3"/>
    </row>
    <row r="41" spans="1:9" ht="15.75" customHeight="1" x14ac:dyDescent="0.2">
      <c r="A41" s="29" t="s">
        <v>41</v>
      </c>
      <c r="B41" s="140" t="s">
        <v>59</v>
      </c>
      <c r="C41" s="137"/>
      <c r="D41" s="137"/>
      <c r="E41" s="138"/>
      <c r="F41" s="49" t="s">
        <v>59</v>
      </c>
      <c r="G41" s="58"/>
      <c r="H41" s="58"/>
      <c r="I41" s="121" t="s">
        <v>59</v>
      </c>
    </row>
    <row r="42" spans="1:9" ht="15.75" customHeight="1" x14ac:dyDescent="0.2">
      <c r="A42" s="57"/>
      <c r="B42" s="49" t="s">
        <v>59</v>
      </c>
      <c r="C42" s="57"/>
      <c r="D42" s="49"/>
      <c r="E42" s="49"/>
      <c r="F42" s="49"/>
      <c r="G42" s="58"/>
      <c r="H42" s="58" t="s">
        <v>59</v>
      </c>
      <c r="I42" s="49"/>
    </row>
    <row r="43" spans="1:9" ht="15.75" customHeight="1" x14ac:dyDescent="0.2">
      <c r="A43" s="57"/>
      <c r="B43" s="49" t="s">
        <v>59</v>
      </c>
      <c r="C43" s="57"/>
      <c r="D43" s="49"/>
      <c r="E43" s="49"/>
      <c r="F43" s="49"/>
      <c r="G43" s="58"/>
      <c r="H43" s="58" t="s">
        <v>59</v>
      </c>
      <c r="I43" s="49"/>
    </row>
    <row r="44" spans="1:9" ht="15.75" customHeight="1" x14ac:dyDescent="0.2">
      <c r="A44" s="57"/>
      <c r="B44" s="49" t="s">
        <v>59</v>
      </c>
      <c r="C44" s="57"/>
      <c r="D44" s="49"/>
      <c r="E44" s="49"/>
      <c r="F44" s="122"/>
      <c r="G44" s="58"/>
      <c r="H44" s="58" t="s">
        <v>59</v>
      </c>
      <c r="I44" s="49"/>
    </row>
    <row r="45" spans="1:9" ht="15" customHeight="1" x14ac:dyDescent="0.2"/>
    <row r="46" spans="1:9" ht="15.75" customHeight="1" x14ac:dyDescent="0.2">
      <c r="A46" s="29" t="s">
        <v>103</v>
      </c>
      <c r="B46" s="136" t="s">
        <v>59</v>
      </c>
      <c r="C46" s="137"/>
      <c r="D46" s="137"/>
      <c r="E46" s="138"/>
      <c r="F46" s="50" t="s">
        <v>59</v>
      </c>
      <c r="G46" s="58"/>
      <c r="H46" s="58"/>
      <c r="I46" s="121" t="s">
        <v>59</v>
      </c>
    </row>
    <row r="47" spans="1:9" ht="15.75" customHeight="1" x14ac:dyDescent="0.2">
      <c r="A47" s="29"/>
      <c r="B47" s="116" t="s">
        <v>59</v>
      </c>
      <c r="C47" s="58"/>
      <c r="D47" s="49"/>
      <c r="E47" s="49"/>
      <c r="F47" s="49"/>
      <c r="G47" s="58"/>
      <c r="H47" s="58" t="s">
        <v>59</v>
      </c>
      <c r="I47" s="49"/>
    </row>
    <row r="48" spans="1:9" ht="15.75" customHeight="1" x14ac:dyDescent="0.2">
      <c r="A48" s="29"/>
      <c r="B48" s="116" t="s">
        <v>59</v>
      </c>
      <c r="C48" s="58"/>
      <c r="D48" s="49"/>
      <c r="E48" s="49"/>
      <c r="F48" s="49"/>
      <c r="G48" s="58"/>
      <c r="H48" s="58" t="s">
        <v>59</v>
      </c>
      <c r="I48" s="49"/>
    </row>
    <row r="49" spans="1:9" ht="15.75" customHeight="1" x14ac:dyDescent="0.2">
      <c r="A49" s="29"/>
      <c r="B49" s="116" t="s">
        <v>59</v>
      </c>
      <c r="C49" s="58"/>
      <c r="D49" s="49"/>
      <c r="E49" s="49"/>
      <c r="F49" s="49"/>
      <c r="G49" s="58"/>
      <c r="H49" s="58" t="s">
        <v>59</v>
      </c>
      <c r="I49" s="49"/>
    </row>
    <row r="50" spans="1:9" x14ac:dyDescent="0.2">
      <c r="A50" s="38"/>
      <c r="B50" s="28"/>
      <c r="F50" s="3"/>
    </row>
    <row r="51" spans="1:9" ht="15.75" customHeight="1" x14ac:dyDescent="0.2">
      <c r="A51" s="29" t="s">
        <v>104</v>
      </c>
      <c r="B51" s="139" t="s">
        <v>59</v>
      </c>
      <c r="C51" s="137"/>
      <c r="D51" s="137"/>
      <c r="E51" s="138"/>
      <c r="F51" s="49" t="s">
        <v>59</v>
      </c>
      <c r="G51" s="58"/>
      <c r="H51" s="58"/>
      <c r="I51" s="121" t="s">
        <v>59</v>
      </c>
    </row>
    <row r="52" spans="1:9" ht="15.75" customHeight="1" x14ac:dyDescent="0.2">
      <c r="A52" s="37"/>
      <c r="B52" s="37" t="s">
        <v>59</v>
      </c>
      <c r="C52" s="57"/>
      <c r="D52" s="49"/>
      <c r="E52" s="49"/>
      <c r="F52" s="49"/>
      <c r="G52" s="58"/>
      <c r="H52" s="58" t="s">
        <v>59</v>
      </c>
      <c r="I52" s="49"/>
    </row>
    <row r="53" spans="1:9" ht="15.75" customHeight="1" x14ac:dyDescent="0.2">
      <c r="A53" s="37"/>
      <c r="B53" s="37" t="s">
        <v>59</v>
      </c>
      <c r="C53" s="57"/>
      <c r="D53" s="49"/>
      <c r="E53" s="49"/>
      <c r="F53" s="49"/>
      <c r="G53" s="58"/>
      <c r="H53" s="58" t="s">
        <v>59</v>
      </c>
      <c r="I53" s="49"/>
    </row>
    <row r="54" spans="1:9" ht="15.75" customHeight="1" x14ac:dyDescent="0.2">
      <c r="A54" s="37"/>
      <c r="B54" s="37" t="s">
        <v>59</v>
      </c>
      <c r="C54" s="57"/>
      <c r="D54" s="49"/>
      <c r="E54" s="49"/>
      <c r="F54" s="49"/>
      <c r="G54" s="58"/>
      <c r="H54" s="58" t="s">
        <v>59</v>
      </c>
      <c r="I54" s="49"/>
    </row>
    <row r="55" spans="1:9" x14ac:dyDescent="0.2">
      <c r="A55" s="28"/>
      <c r="F55" s="3"/>
    </row>
    <row r="56" spans="1:9" ht="15.75" customHeight="1" x14ac:dyDescent="0.2">
      <c r="A56" s="29" t="s">
        <v>105</v>
      </c>
      <c r="B56" s="140" t="s">
        <v>59</v>
      </c>
      <c r="C56" s="137"/>
      <c r="D56" s="137"/>
      <c r="E56" s="138"/>
      <c r="F56" s="49" t="s">
        <v>59</v>
      </c>
      <c r="G56" s="58"/>
      <c r="H56" s="58"/>
      <c r="I56" s="121" t="s">
        <v>59</v>
      </c>
    </row>
    <row r="57" spans="1:9" ht="15.75" customHeight="1" x14ac:dyDescent="0.2">
      <c r="A57" s="57"/>
      <c r="B57" s="49" t="s">
        <v>59</v>
      </c>
      <c r="C57" s="57"/>
      <c r="D57" s="49"/>
      <c r="E57" s="49"/>
      <c r="F57" s="49"/>
      <c r="G57" s="58"/>
      <c r="H57" s="58" t="s">
        <v>59</v>
      </c>
      <c r="I57" s="49"/>
    </row>
    <row r="58" spans="1:9" ht="15.75" customHeight="1" x14ac:dyDescent="0.2">
      <c r="A58" s="57"/>
      <c r="B58" s="49" t="s">
        <v>59</v>
      </c>
      <c r="C58" s="57"/>
      <c r="D58" s="49"/>
      <c r="E58" s="49"/>
      <c r="F58" s="49"/>
      <c r="G58" s="58"/>
      <c r="H58" s="58" t="s">
        <v>59</v>
      </c>
      <c r="I58" s="49"/>
    </row>
    <row r="59" spans="1:9" ht="15.75" customHeight="1" x14ac:dyDescent="0.2">
      <c r="A59" s="57"/>
      <c r="B59" s="49" t="s">
        <v>59</v>
      </c>
      <c r="C59" s="57"/>
      <c r="D59" s="49"/>
      <c r="E59" s="49"/>
      <c r="F59" s="122"/>
      <c r="G59" s="58"/>
      <c r="H59" s="58" t="s">
        <v>59</v>
      </c>
      <c r="I59" s="49"/>
    </row>
    <row r="61" spans="1:9" ht="15.75" customHeight="1" x14ac:dyDescent="0.2">
      <c r="A61" s="29" t="s">
        <v>106</v>
      </c>
      <c r="B61" s="136" t="s">
        <v>59</v>
      </c>
      <c r="C61" s="137"/>
      <c r="D61" s="137"/>
      <c r="E61" s="138"/>
      <c r="F61" s="50" t="s">
        <v>59</v>
      </c>
      <c r="G61" s="58"/>
      <c r="H61" s="58"/>
      <c r="I61" s="121" t="s">
        <v>59</v>
      </c>
    </row>
    <row r="62" spans="1:9" ht="15.75" customHeight="1" x14ac:dyDescent="0.2">
      <c r="A62" s="29"/>
      <c r="B62" s="116" t="s">
        <v>59</v>
      </c>
      <c r="C62" s="58"/>
      <c r="D62" s="49"/>
      <c r="E62" s="49"/>
      <c r="F62" s="49"/>
      <c r="G62" s="58"/>
      <c r="H62" s="58" t="s">
        <v>59</v>
      </c>
      <c r="I62" s="49"/>
    </row>
    <row r="63" spans="1:9" ht="15.75" customHeight="1" x14ac:dyDescent="0.2">
      <c r="A63" s="29"/>
      <c r="B63" s="116" t="s">
        <v>59</v>
      </c>
      <c r="C63" s="58"/>
      <c r="D63" s="49"/>
      <c r="E63" s="49"/>
      <c r="F63" s="49"/>
      <c r="G63" s="58"/>
      <c r="H63" s="58" t="s">
        <v>59</v>
      </c>
      <c r="I63" s="49"/>
    </row>
    <row r="64" spans="1:9" ht="15.75" customHeight="1" x14ac:dyDescent="0.2">
      <c r="A64" s="29"/>
      <c r="B64" s="116" t="s">
        <v>59</v>
      </c>
      <c r="C64" s="58"/>
      <c r="D64" s="49"/>
      <c r="E64" s="49"/>
      <c r="F64" s="49"/>
      <c r="G64" s="58"/>
      <c r="H64" s="58" t="s">
        <v>59</v>
      </c>
      <c r="I64" s="49"/>
    </row>
    <row r="65" spans="1:9" ht="15" customHeight="1" x14ac:dyDescent="0.2">
      <c r="A65" s="38"/>
      <c r="B65" s="28"/>
      <c r="F65" s="3"/>
    </row>
    <row r="66" spans="1:9" ht="15.75" customHeight="1" x14ac:dyDescent="0.2">
      <c r="A66" s="29" t="s">
        <v>107</v>
      </c>
      <c r="B66" s="139" t="s">
        <v>59</v>
      </c>
      <c r="C66" s="137"/>
      <c r="D66" s="137"/>
      <c r="E66" s="138"/>
      <c r="F66" s="49" t="s">
        <v>59</v>
      </c>
      <c r="G66" s="58"/>
      <c r="H66" s="58"/>
      <c r="I66" s="121" t="s">
        <v>59</v>
      </c>
    </row>
    <row r="67" spans="1:9" ht="15.75" customHeight="1" x14ac:dyDescent="0.2">
      <c r="A67" s="37"/>
      <c r="B67" s="37" t="s">
        <v>59</v>
      </c>
      <c r="C67" s="57"/>
      <c r="D67" s="49"/>
      <c r="E67" s="49"/>
      <c r="F67" s="49"/>
      <c r="G67" s="58"/>
      <c r="H67" s="58" t="s">
        <v>59</v>
      </c>
      <c r="I67" s="49"/>
    </row>
    <row r="68" spans="1:9" ht="15.75" customHeight="1" x14ac:dyDescent="0.2">
      <c r="A68" s="37"/>
      <c r="B68" s="37" t="s">
        <v>59</v>
      </c>
      <c r="C68" s="57"/>
      <c r="D68" s="49"/>
      <c r="E68" s="49"/>
      <c r="F68" s="49"/>
      <c r="G68" s="58"/>
      <c r="H68" s="58" t="s">
        <v>59</v>
      </c>
      <c r="I68" s="49"/>
    </row>
    <row r="69" spans="1:9" ht="15.75" customHeight="1" x14ac:dyDescent="0.2">
      <c r="A69" s="37"/>
      <c r="B69" s="37" t="s">
        <v>59</v>
      </c>
      <c r="C69" s="57"/>
      <c r="D69" s="49"/>
      <c r="E69" s="49"/>
      <c r="F69" s="49"/>
      <c r="G69" s="58"/>
      <c r="H69" s="58" t="s">
        <v>59</v>
      </c>
      <c r="I69" s="49"/>
    </row>
    <row r="70" spans="1:9" x14ac:dyDescent="0.2">
      <c r="A70" s="28"/>
      <c r="F70" s="3"/>
    </row>
    <row r="71" spans="1:9" ht="15.75" customHeight="1" x14ac:dyDescent="0.2">
      <c r="A71" s="29" t="s">
        <v>108</v>
      </c>
      <c r="B71" s="140" t="s">
        <v>59</v>
      </c>
      <c r="C71" s="137"/>
      <c r="D71" s="137"/>
      <c r="E71" s="138"/>
      <c r="F71" s="49" t="s">
        <v>59</v>
      </c>
      <c r="G71" s="58"/>
      <c r="H71" s="58"/>
      <c r="I71" s="121" t="s">
        <v>59</v>
      </c>
    </row>
    <row r="72" spans="1:9" ht="15.75" customHeight="1" x14ac:dyDescent="0.2">
      <c r="A72" s="57"/>
      <c r="B72" s="49" t="s">
        <v>59</v>
      </c>
      <c r="C72" s="57"/>
      <c r="D72" s="49"/>
      <c r="E72" s="49"/>
      <c r="F72" s="49"/>
      <c r="G72" s="58"/>
      <c r="H72" s="58" t="s">
        <v>59</v>
      </c>
      <c r="I72" s="49"/>
    </row>
    <row r="73" spans="1:9" ht="15.75" customHeight="1" x14ac:dyDescent="0.2">
      <c r="A73" s="57"/>
      <c r="B73" s="49" t="s">
        <v>59</v>
      </c>
      <c r="C73" s="57"/>
      <c r="D73" s="49"/>
      <c r="E73" s="49"/>
      <c r="F73" s="49"/>
      <c r="G73" s="58"/>
      <c r="H73" s="58" t="s">
        <v>59</v>
      </c>
      <c r="I73" s="49"/>
    </row>
    <row r="74" spans="1:9" ht="15.75" customHeight="1" x14ac:dyDescent="0.2">
      <c r="A74" s="57"/>
      <c r="B74" s="49" t="s">
        <v>59</v>
      </c>
      <c r="C74" s="57"/>
      <c r="D74" s="49"/>
      <c r="E74" s="49"/>
      <c r="F74" s="122"/>
      <c r="G74" s="58"/>
      <c r="H74" s="58" t="s">
        <v>59</v>
      </c>
      <c r="I74" s="49"/>
    </row>
  </sheetData>
  <sortState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Mathias Rex</cp:lastModifiedBy>
  <cp:lastPrinted>2022-04-23T14:34:25Z</cp:lastPrinted>
  <dcterms:created xsi:type="dcterms:W3CDTF">2006-10-31T14:53:25Z</dcterms:created>
  <dcterms:modified xsi:type="dcterms:W3CDTF">2022-04-24T19:09:19Z</dcterms:modified>
</cp:coreProperties>
</file>