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E:\honlaphoz\Ált és középIsk_2017\2020 áik\"/>
    </mc:Choice>
  </mc:AlternateContent>
  <xr:revisionPtr revIDLastSave="0" documentId="13_ncr:1_{9B81A08F-7E89-4428-9AC4-55468204EB7E}" xr6:coauthVersionLast="45" xr6:coauthVersionMax="45" xr10:uidLastSave="{00000000-0000-0000-0000-000000000000}"/>
  <bookViews>
    <workbookView xWindow="-120" yWindow="-120" windowWidth="20730" windowHeight="11160" tabRatio="949" xr2:uid="{00000000-000D-0000-FFFF-FFFF00000000}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Nevezés OB" sheetId="20" r:id="rId14"/>
    <sheet name="Oklevél(állóA4)egyéni" sheetId="17" r:id="rId15"/>
    <sheet name="Oklevél(állóA5)egyéni" sheetId="28" r:id="rId16"/>
    <sheet name="Oklevél(állóA4)csapat" sheetId="25" r:id="rId17"/>
    <sheet name="Oklevél(állóA5)csapat (2)" sheetId="27" r:id="rId18"/>
    <sheet name="Munka1" sheetId="18" r:id="rId19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3">'Nevezés OB'!$A$1:$K$145</definedName>
    <definedName name="_xlnm.Print_Area" localSheetId="16">'Oklevél(állóA4)csapat'!$D$3:$S$211</definedName>
    <definedName name="_xlnm.Print_Area" localSheetId="14">'Oklevél(állóA4)egyéni'!$D$3:$S$211</definedName>
    <definedName name="_xlnm.Print_Area" localSheetId="17">'Oklevél(állóA5)csapat (2)'!$D$3:$S$211</definedName>
    <definedName name="_xlnm.Print_Area" localSheetId="15">'Oklevél(állóA5)egyéni'!$D$3:$S$211</definedName>
    <definedName name="Versenyszámok">Munka1!$A$1:$A$23</definedName>
  </definedNames>
  <calcPr calcId="191029"/>
</workbook>
</file>

<file path=xl/calcChain.xml><?xml version="1.0" encoding="utf-8"?>
<calcChain xmlns="http://schemas.openxmlformats.org/spreadsheetml/2006/main">
  <c r="H124" i="25" l="1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H55" i="17"/>
  <c r="B26" i="20"/>
  <c r="B37" i="20"/>
  <c r="B48" i="20" s="1"/>
  <c r="B59" i="20" s="1"/>
  <c r="B70" i="20" s="1"/>
  <c r="B81" i="20" s="1"/>
  <c r="B92" i="20" s="1"/>
  <c r="B103" i="20" s="1"/>
  <c r="B114" i="20" s="1"/>
  <c r="B125" i="20" s="1"/>
  <c r="B136" i="20" s="1"/>
  <c r="I11" i="2"/>
  <c r="I12" i="2"/>
  <c r="I13" i="2"/>
  <c r="I14" i="2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F21" i="17"/>
  <c r="E21" i="25"/>
  <c r="D56" i="20"/>
  <c r="E56" i="20"/>
  <c r="F56" i="20"/>
  <c r="D55" i="20"/>
  <c r="E55" i="20"/>
  <c r="F55" i="20"/>
  <c r="D54" i="20"/>
  <c r="E54" i="20"/>
  <c r="F54" i="20"/>
  <c r="C55" i="20"/>
  <c r="C56" i="20"/>
  <c r="C54" i="20"/>
  <c r="B62" i="20"/>
  <c r="B60" i="20"/>
  <c r="B61" i="20"/>
  <c r="C61" i="20"/>
  <c r="C62" i="20"/>
  <c r="C60" i="20"/>
  <c r="J45" i="20"/>
  <c r="J44" i="20"/>
  <c r="J43" i="20"/>
  <c r="I44" i="20"/>
  <c r="I45" i="20"/>
  <c r="I43" i="20"/>
  <c r="C32" i="20"/>
  <c r="J55" i="20"/>
  <c r="J56" i="20"/>
  <c r="I55" i="20"/>
  <c r="I56" i="20"/>
  <c r="J54" i="20"/>
  <c r="I54" i="20"/>
  <c r="B55" i="20"/>
  <c r="B56" i="20"/>
  <c r="B54" i="20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J181" i="28" s="1"/>
  <c r="I4" i="26"/>
  <c r="J111" i="28" s="1"/>
  <c r="I3" i="26"/>
  <c r="J42" i="28" s="1"/>
  <c r="I37" i="26" l="1"/>
  <c r="I43" i="26"/>
  <c r="K56" i="20"/>
  <c r="J181" i="17"/>
  <c r="K55" i="20"/>
  <c r="J111" i="17"/>
  <c r="K54" i="20"/>
  <c r="J42" i="17"/>
  <c r="I49" i="26"/>
  <c r="C122" i="20"/>
  <c r="C116" i="20"/>
  <c r="B116" i="20"/>
  <c r="C117" i="20"/>
  <c r="C109" i="20"/>
  <c r="C128" i="20"/>
  <c r="C120" i="20"/>
  <c r="C138" i="20"/>
  <c r="C139" i="20"/>
  <c r="C137" i="20"/>
  <c r="C131" i="20"/>
  <c r="B138" i="20"/>
  <c r="B139" i="20"/>
  <c r="B137" i="20"/>
  <c r="B131" i="20"/>
  <c r="B128" i="20"/>
  <c r="B120" i="20"/>
  <c r="B117" i="20"/>
  <c r="B109" i="20"/>
  <c r="C105" i="20"/>
  <c r="C106" i="20"/>
  <c r="C104" i="20"/>
  <c r="C98" i="20"/>
  <c r="B105" i="20"/>
  <c r="B106" i="20"/>
  <c r="B104" i="20"/>
  <c r="B98" i="20"/>
  <c r="C94" i="20"/>
  <c r="C95" i="20"/>
  <c r="C93" i="20"/>
  <c r="C87" i="20"/>
  <c r="B94" i="20"/>
  <c r="B95" i="20"/>
  <c r="B93" i="20"/>
  <c r="B87" i="20"/>
  <c r="C83" i="20"/>
  <c r="C84" i="20"/>
  <c r="C82" i="20"/>
  <c r="C76" i="20"/>
  <c r="B83" i="20"/>
  <c r="B84" i="20"/>
  <c r="B82" i="20"/>
  <c r="B76" i="20"/>
  <c r="C72" i="20"/>
  <c r="C73" i="20"/>
  <c r="C71" i="20"/>
  <c r="C65" i="20"/>
  <c r="B72" i="20"/>
  <c r="B73" i="20"/>
  <c r="B71" i="20"/>
  <c r="B65" i="20"/>
  <c r="C50" i="20"/>
  <c r="C51" i="20"/>
  <c r="C49" i="20"/>
  <c r="C43" i="20"/>
  <c r="B50" i="20"/>
  <c r="B51" i="20"/>
  <c r="B49" i="20"/>
  <c r="B43" i="20"/>
  <c r="C39" i="20"/>
  <c r="C40" i="20"/>
  <c r="C38" i="20"/>
  <c r="B39" i="20"/>
  <c r="B40" i="20"/>
  <c r="B38" i="20"/>
  <c r="B32" i="20"/>
  <c r="C28" i="20"/>
  <c r="C29" i="20"/>
  <c r="C27" i="20"/>
  <c r="C21" i="20"/>
  <c r="B27" i="20"/>
  <c r="B28" i="20"/>
  <c r="B29" i="20"/>
  <c r="B21" i="20"/>
  <c r="C17" i="20"/>
  <c r="C18" i="20"/>
  <c r="C16" i="20"/>
  <c r="C10" i="20"/>
  <c r="B18" i="20"/>
  <c r="B12" i="20"/>
  <c r="B17" i="20"/>
  <c r="B11" i="20"/>
  <c r="B16" i="20"/>
  <c r="B10" i="20"/>
  <c r="E178" i="25"/>
  <c r="E175" i="25"/>
  <c r="E108" i="25"/>
  <c r="E105" i="25"/>
  <c r="E39" i="25"/>
  <c r="E36" i="25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37" i="4" s="1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36" i="7"/>
  <c r="I35" i="7"/>
  <c r="I34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8" i="6"/>
  <c r="I47" i="6"/>
  <c r="I46" i="6"/>
  <c r="I42" i="6"/>
  <c r="I41" i="6"/>
  <c r="I40" i="6"/>
  <c r="I36" i="6"/>
  <c r="I35" i="6"/>
  <c r="I34" i="6"/>
  <c r="I48" i="2"/>
  <c r="I47" i="2"/>
  <c r="I46" i="2"/>
  <c r="I42" i="2"/>
  <c r="I41" i="2"/>
  <c r="I40" i="2"/>
  <c r="I34" i="2"/>
  <c r="I35" i="2"/>
  <c r="I36" i="2"/>
  <c r="I24" i="2"/>
  <c r="J181" i="25" l="1"/>
  <c r="J181" i="27"/>
  <c r="J111" i="25"/>
  <c r="J111" i="27"/>
  <c r="J42" i="25"/>
  <c r="J42" i="27"/>
  <c r="I49" i="9"/>
  <c r="I49" i="24"/>
  <c r="I37" i="24"/>
  <c r="I37" i="2"/>
  <c r="I49" i="2"/>
  <c r="I49" i="7"/>
  <c r="I37" i="8"/>
  <c r="I49" i="8"/>
  <c r="I37" i="7"/>
  <c r="I43" i="9"/>
  <c r="I43" i="23"/>
  <c r="I43" i="6"/>
  <c r="I43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7" i="9"/>
  <c r="B132" i="20"/>
  <c r="B133" i="20"/>
  <c r="B121" i="20"/>
  <c r="B122" i="20"/>
  <c r="B110" i="20"/>
  <c r="B111" i="20"/>
  <c r="B99" i="20"/>
  <c r="B100" i="20"/>
  <c r="B88" i="20"/>
  <c r="B89" i="20"/>
  <c r="B77" i="20"/>
  <c r="B78" i="20"/>
  <c r="B66" i="20"/>
  <c r="B67" i="20"/>
  <c r="B44" i="20"/>
  <c r="B45" i="20"/>
  <c r="B33" i="20"/>
  <c r="B34" i="20"/>
  <c r="B22" i="20"/>
  <c r="B23" i="20"/>
  <c r="E36" i="17"/>
  <c r="E178" i="17" l="1"/>
  <c r="E108" i="17"/>
  <c r="E39" i="17"/>
  <c r="E175" i="17"/>
  <c r="E105" i="17"/>
  <c r="J88" i="20" l="1"/>
  <c r="J89" i="20"/>
  <c r="I88" i="20"/>
  <c r="I89" i="20"/>
  <c r="J87" i="20"/>
  <c r="I87" i="20"/>
  <c r="J77" i="20"/>
  <c r="J78" i="20"/>
  <c r="I77" i="20"/>
  <c r="I78" i="20"/>
  <c r="J76" i="20"/>
  <c r="I76" i="20"/>
  <c r="J33" i="20"/>
  <c r="J34" i="20"/>
  <c r="I33" i="20"/>
  <c r="I34" i="20"/>
  <c r="J32" i="20"/>
  <c r="I32" i="20"/>
  <c r="J10" i="20"/>
  <c r="J11" i="20"/>
  <c r="I10" i="20"/>
  <c r="I11" i="20"/>
  <c r="C89" i="20"/>
  <c r="D89" i="20"/>
  <c r="E89" i="20"/>
  <c r="F89" i="20"/>
  <c r="C88" i="20"/>
  <c r="D88" i="20"/>
  <c r="E88" i="20"/>
  <c r="F88" i="20"/>
  <c r="D87" i="20"/>
  <c r="E87" i="20"/>
  <c r="F87" i="20"/>
  <c r="C78" i="20"/>
  <c r="D78" i="20"/>
  <c r="E78" i="20"/>
  <c r="F78" i="20"/>
  <c r="C77" i="20"/>
  <c r="D77" i="20"/>
  <c r="E77" i="20"/>
  <c r="F77" i="20"/>
  <c r="D76" i="20"/>
  <c r="E76" i="20"/>
  <c r="F76" i="20"/>
  <c r="C45" i="20"/>
  <c r="D45" i="20"/>
  <c r="E45" i="20"/>
  <c r="F45" i="20"/>
  <c r="C44" i="20"/>
  <c r="D44" i="20"/>
  <c r="E44" i="20"/>
  <c r="F44" i="20"/>
  <c r="D43" i="20"/>
  <c r="E43" i="20"/>
  <c r="F43" i="20"/>
  <c r="C34" i="20"/>
  <c r="D34" i="20"/>
  <c r="E34" i="20"/>
  <c r="F34" i="20"/>
  <c r="C33" i="20"/>
  <c r="D33" i="20"/>
  <c r="E33" i="20"/>
  <c r="F33" i="20"/>
  <c r="D32" i="20"/>
  <c r="E32" i="20"/>
  <c r="F32" i="20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89" i="20" s="1"/>
  <c r="I4" i="24"/>
  <c r="K88" i="20" s="1"/>
  <c r="I3" i="24"/>
  <c r="K87" i="20" s="1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K45" i="20" s="1"/>
  <c r="I4" i="23"/>
  <c r="K44" i="20" s="1"/>
  <c r="I3" i="23"/>
  <c r="K43" i="20" s="1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K34" i="20" s="1"/>
  <c r="I4" i="21"/>
  <c r="K33" i="20" s="1"/>
  <c r="I3" i="21"/>
  <c r="K32" i="20" s="1"/>
  <c r="I6" i="7" l="1"/>
  <c r="I12" i="7"/>
  <c r="I13" i="7"/>
  <c r="I14" i="7"/>
  <c r="I5" i="7" l="1"/>
  <c r="E132" i="20" l="1"/>
  <c r="J132" i="20"/>
  <c r="J133" i="20"/>
  <c r="I132" i="20"/>
  <c r="I133" i="20"/>
  <c r="I131" i="20"/>
  <c r="J131" i="20"/>
  <c r="I121" i="20"/>
  <c r="I122" i="20"/>
  <c r="I120" i="20"/>
  <c r="J121" i="20"/>
  <c r="J122" i="20"/>
  <c r="J120" i="20"/>
  <c r="C133" i="20"/>
  <c r="D133" i="20"/>
  <c r="E133" i="20"/>
  <c r="F133" i="20"/>
  <c r="C132" i="20"/>
  <c r="D132" i="20"/>
  <c r="F132" i="20"/>
  <c r="D131" i="20"/>
  <c r="E131" i="20"/>
  <c r="F131" i="20"/>
  <c r="D122" i="20"/>
  <c r="E122" i="20"/>
  <c r="F122" i="20"/>
  <c r="C121" i="20"/>
  <c r="D121" i="20"/>
  <c r="E121" i="20"/>
  <c r="F121" i="20"/>
  <c r="D120" i="20"/>
  <c r="E120" i="20"/>
  <c r="F120" i="20"/>
  <c r="J110" i="20"/>
  <c r="J111" i="20"/>
  <c r="I110" i="20"/>
  <c r="I111" i="20"/>
  <c r="I109" i="20"/>
  <c r="J109" i="20"/>
  <c r="J99" i="20"/>
  <c r="J100" i="20"/>
  <c r="I99" i="20"/>
  <c r="I100" i="20"/>
  <c r="J98" i="20"/>
  <c r="I98" i="20"/>
  <c r="C111" i="20"/>
  <c r="D111" i="20"/>
  <c r="E111" i="20"/>
  <c r="F111" i="20"/>
  <c r="C110" i="20"/>
  <c r="D110" i="20"/>
  <c r="E110" i="20"/>
  <c r="F110" i="20"/>
  <c r="D109" i="20"/>
  <c r="E109" i="20"/>
  <c r="F109" i="20"/>
  <c r="C100" i="20"/>
  <c r="D100" i="20"/>
  <c r="E100" i="20"/>
  <c r="F100" i="20"/>
  <c r="C99" i="20"/>
  <c r="D99" i="20"/>
  <c r="E99" i="20"/>
  <c r="F99" i="20"/>
  <c r="D98" i="20"/>
  <c r="E98" i="20"/>
  <c r="F98" i="20"/>
  <c r="J66" i="20"/>
  <c r="J67" i="20"/>
  <c r="I66" i="20"/>
  <c r="I67" i="20"/>
  <c r="I65" i="20"/>
  <c r="J65" i="20"/>
  <c r="F67" i="20"/>
  <c r="C67" i="20"/>
  <c r="D67" i="20"/>
  <c r="E67" i="20"/>
  <c r="C66" i="20"/>
  <c r="D66" i="20"/>
  <c r="E66" i="20"/>
  <c r="F66" i="20"/>
  <c r="D65" i="20"/>
  <c r="E65" i="20"/>
  <c r="F65" i="20"/>
  <c r="J22" i="20"/>
  <c r="J23" i="20"/>
  <c r="J21" i="20"/>
  <c r="I22" i="20"/>
  <c r="I23" i="20"/>
  <c r="I21" i="20"/>
  <c r="J12" i="20"/>
  <c r="I12" i="20"/>
  <c r="C23" i="20"/>
  <c r="D23" i="20"/>
  <c r="E23" i="20"/>
  <c r="F23" i="20"/>
  <c r="C22" i="20"/>
  <c r="D22" i="20"/>
  <c r="E22" i="20"/>
  <c r="F22" i="20"/>
  <c r="D21" i="20"/>
  <c r="E21" i="20"/>
  <c r="F21" i="20"/>
  <c r="D12" i="20"/>
  <c r="E12" i="20"/>
  <c r="F12" i="20"/>
  <c r="D11" i="20"/>
  <c r="E11" i="20"/>
  <c r="F11" i="20"/>
  <c r="C11" i="20"/>
  <c r="C12" i="20"/>
  <c r="D10" i="20"/>
  <c r="E10" i="20"/>
  <c r="F10" i="20"/>
  <c r="I4" i="4" l="1"/>
  <c r="I8" i="7"/>
  <c r="I3" i="7"/>
  <c r="I9" i="7"/>
  <c r="I11" i="7"/>
  <c r="I10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4" i="7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K131" i="20" s="1"/>
  <c r="I5" i="4"/>
  <c r="K121" i="20" s="1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4" i="8"/>
  <c r="I5" i="8"/>
  <c r="K111" i="20" s="1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K109" i="20" s="1"/>
  <c r="I6" i="16"/>
  <c r="I7" i="16"/>
  <c r="I3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K100" i="20" s="1"/>
  <c r="I9" i="6"/>
  <c r="I7" i="6"/>
  <c r="I3" i="6"/>
  <c r="I5" i="6"/>
  <c r="I4" i="6"/>
  <c r="I8" i="6"/>
  <c r="I6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3" i="2"/>
  <c r="I10" i="2"/>
  <c r="I6" i="2"/>
  <c r="I4" i="2"/>
  <c r="I8" i="2"/>
  <c r="I5" i="2"/>
  <c r="I9" i="2"/>
  <c r="I15" i="2"/>
  <c r="I16" i="2"/>
  <c r="I17" i="2"/>
  <c r="I18" i="2"/>
  <c r="I19" i="2"/>
  <c r="I20" i="2"/>
  <c r="I21" i="2"/>
  <c r="I22" i="2"/>
  <c r="I23" i="2"/>
  <c r="I25" i="2"/>
  <c r="I26" i="2"/>
  <c r="I27" i="2"/>
  <c r="I7" i="2"/>
  <c r="K122" i="20" l="1"/>
  <c r="K120" i="20"/>
  <c r="K99" i="20"/>
  <c r="K66" i="20"/>
  <c r="K11" i="20"/>
  <c r="K10" i="20"/>
  <c r="K12" i="20"/>
  <c r="K110" i="20"/>
  <c r="K98" i="20"/>
  <c r="K133" i="20"/>
  <c r="K132" i="20"/>
  <c r="K65" i="20"/>
  <c r="K67" i="20"/>
  <c r="K22" i="20"/>
  <c r="K21" i="20"/>
  <c r="K23" i="20"/>
</calcChain>
</file>

<file path=xl/sharedStrings.xml><?xml version="1.0" encoding="utf-8"?>
<sst xmlns="http://schemas.openxmlformats.org/spreadsheetml/2006/main" count="491" uniqueCount="95">
  <si>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</si>
  <si>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</si>
  <si>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</si>
  <si>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</si>
  <si>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</si>
  <si>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</si>
  <si>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</si>
  <si>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</si>
  <si>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Bajai Szakképzési Centrum Kalocsai Dózsa György Szakgimnáziuma, Szakközépiskolája és Kollégiuma</t>
  </si>
  <si>
    <t>Czuczu Cintia</t>
  </si>
  <si>
    <t>név</t>
  </si>
  <si>
    <t>I.</t>
  </si>
  <si>
    <t>II.</t>
  </si>
  <si>
    <t>III.</t>
  </si>
  <si>
    <t>1.</t>
  </si>
  <si>
    <t>2.</t>
  </si>
  <si>
    <t>3.</t>
  </si>
  <si>
    <t>-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</si>
  <si>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</si>
  <si>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</si>
  <si>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</si>
  <si>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</si>
  <si>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</si>
  <si>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</si>
  <si>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</si>
  <si>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</si>
  <si>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</si>
  <si>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</si>
  <si>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</si>
  <si>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</si>
  <si>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</si>
  <si>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</si>
  <si>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</si>
  <si>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</si>
  <si>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</si>
  <si>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</si>
  <si>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</si>
  <si>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</si>
  <si>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</si>
  <si>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</si>
  <si>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</si>
  <si>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</si>
  <si>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</si>
  <si>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</si>
  <si>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</si>
  <si>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</si>
  <si>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</si>
  <si>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</si>
  <si>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</si>
  <si>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</si>
  <si>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</si>
  <si>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</si>
  <si>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</si>
  <si>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</si>
  <si>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</si>
  <si>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</si>
  <si>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</si>
  <si>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</si>
  <si>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Barcsik Regina Éva</t>
  </si>
  <si>
    <t>Horváth Veronika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</si>
  <si>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</si>
  <si>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</si>
  <si>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</si>
  <si>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</si>
  <si>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</si>
  <si>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</si>
  <si>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</si>
  <si>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</si>
  <si>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</si>
  <si>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</si>
  <si>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Zárltirányzékú Légpuska 20 lövéses - Fiú "középiskolás" kategória - EGYÉNI</t>
  </si>
  <si>
    <t>Zárttirányzékú Légpuska 20 lövéses - Fiú "középiskolás"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</si>
  <si>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</si>
  <si>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</si>
  <si>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</si>
  <si>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</si>
  <si>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</si>
  <si>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</si>
  <si>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</si>
  <si>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</si>
  <si>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</si>
  <si>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>tanulókat nevezi a Magyar Sportlövők Szövetsége 2020 évi Általános és Középiskolák  Országos Bajnokságára.</t>
  </si>
  <si>
    <t>megyei főtitkár</t>
  </si>
  <si>
    <t>megyei elnök</t>
  </si>
  <si>
    <t>2020. évi</t>
  </si>
  <si>
    <t xml:space="preserve">Helyszín: </t>
  </si>
  <si>
    <t xml:space="preserve">Megye: </t>
  </si>
  <si>
    <t>Nevezés - …............. Megye</t>
  </si>
  <si>
    <t>A Magyar Sportlövők Szövetsége ….....................  Megyei Sportlövő Szövetsége a megyei döntőn elért eredményeik alapján a következő</t>
  </si>
  <si>
    <t>….................... Megye</t>
  </si>
  <si>
    <t xml:space="preserve">Időpont: </t>
  </si>
  <si>
    <t xml:space="preserve">2020. </t>
  </si>
  <si>
    <t>főtitkár</t>
  </si>
  <si>
    <t>Megyei Bajnokságán</t>
  </si>
  <si>
    <t>elnök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</si>
</sst>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85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26" fillId="0" borderId="0" xfId="0" applyFont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18" fillId="0" borderId="0" xfId="0" applyFont="1"/>
    <xf numFmtId="0" fontId="5" fillId="0" borderId="0" xfId="0" applyFont="1" applyAlignment="1"/>
    <xf numFmtId="0" fontId="1" fillId="0" borderId="1" xfId="0" applyFont="1" applyBorder="1"/>
    <xf numFmtId="0" fontId="0" fillId="4" borderId="2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8" fillId="0" borderId="0" xfId="0" applyFont="1"/>
    <xf numFmtId="0" fontId="1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4" fillId="0" borderId="0" xfId="0" applyFont="1"/>
    <xf numFmtId="0" fontId="0" fillId="0" borderId="0" xfId="0" applyAlignment="1">
      <alignment horizontal="right" vertical="center"/>
    </xf>
    <xf numFmtId="0" fontId="41" fillId="5" borderId="7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0" xfId="0" applyAlignment="1"/>
    <xf numFmtId="0" fontId="31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8" fillId="0" borderId="0" xfId="0" applyFont="1" applyAlignment="1"/>
    <xf numFmtId="0" fontId="38" fillId="0" borderId="0" xfId="0" applyFont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31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8" fillId="0" borderId="0" xfId="0" applyFont="1" applyAlignment="1"/>
    <xf numFmtId="0" fontId="22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1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8" fillId="0" borderId="0" xfId="0" applyFont="1" applyAlignment="1"/>
    <xf numFmtId="0" fontId="22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5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34" fillId="0" borderId="0" xfId="0" applyFont="1" applyAlignment="1"/>
    <xf numFmtId="0" fontId="33" fillId="0" borderId="0" xfId="0" applyFont="1" applyAlignment="1"/>
    <xf numFmtId="0" fontId="0" fillId="0" borderId="0" xfId="0" applyAlignment="1"/>
    <xf numFmtId="0" fontId="2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38" fillId="0" borderId="0" xfId="0" applyFont="1" applyAlignment="1"/>
    <xf numFmtId="0" fontId="31" fillId="0" borderId="0" xfId="0" applyFont="1" applyAlignment="1"/>
    <xf numFmtId="0" fontId="31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/>
    <xf numFmtId="0" fontId="23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/>
    <xf numFmtId="0" fontId="22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42" fillId="0" borderId="0" xfId="0" applyFont="1" applyAlignment="1">
      <alignment horizontal="center" wrapText="1"/>
    </xf>
    <xf numFmtId="0" fontId="35" fillId="0" borderId="0" xfId="0" applyFont="1" applyAlignment="1"/>
    <xf numFmtId="0" fontId="21" fillId="0" borderId="0" xfId="0" applyFont="1" applyAlignment="1"/>
    <xf numFmtId="0" fontId="13" fillId="0" borderId="0" xfId="0" applyFont="1" applyAlignment="1"/>
    <xf numFmtId="0" fontId="19" fillId="0" borderId="0" xfId="0" applyFont="1" applyAlignment="1"/>
    <xf numFmtId="0" fontId="19" fillId="0" borderId="1" xfId="0" applyFont="1" applyBorder="1" applyAlignment="1"/>
    <xf numFmtId="0" fontId="34" fillId="0" borderId="0" xfId="0" applyFont="1" applyAlignment="1">
      <alignment horizont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2 2" xfId="3" xr:uid="{00000000-0005-0000-0000-000003000000}"/>
  </cellStyles>
  <dxfs count="3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topLeftCell="A19" workbookViewId="0">
      <selection activeCell="A19" sqref="A19"/>
    </sheetView>
  </sheetViews>
  <sheetFormatPr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11.5703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41" t="s">
        <v>18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0" s="24" customFormat="1" ht="12" customHeight="1" x14ac:dyDescent="0.35">
      <c r="A2" s="83"/>
      <c r="B2" s="83"/>
      <c r="C2" s="123"/>
      <c r="D2" s="83"/>
      <c r="E2" s="83"/>
      <c r="F2" s="83"/>
      <c r="G2" s="83"/>
      <c r="H2" s="83"/>
      <c r="I2" s="83"/>
      <c r="J2" s="83"/>
    </row>
    <row r="3" spans="1:10" s="24" customFormat="1" ht="23.25" x14ac:dyDescent="0.35">
      <c r="A3" s="142" t="s">
        <v>84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 s="24" customFormat="1" ht="115.5" customHeight="1" x14ac:dyDescent="0.35">
      <c r="A4" s="143" t="s">
        <v>75</v>
      </c>
      <c r="B4" s="144"/>
      <c r="C4" s="144"/>
      <c r="D4" s="144"/>
      <c r="E4" s="144"/>
      <c r="F4" s="144"/>
      <c r="G4" s="144"/>
      <c r="H4" s="144"/>
      <c r="I4" s="144"/>
      <c r="J4" s="144"/>
    </row>
    <row r="5" spans="1:10" s="24" customFormat="1" ht="23.25" x14ac:dyDescent="0.35">
      <c r="A5" s="142" t="s">
        <v>76</v>
      </c>
      <c r="B5" s="142"/>
      <c r="C5" s="142"/>
      <c r="D5" s="142"/>
      <c r="E5" s="142"/>
      <c r="F5" s="147"/>
      <c r="G5" s="147"/>
      <c r="H5" s="147"/>
      <c r="I5" s="147"/>
      <c r="J5" s="147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46"/>
      <c r="B21" s="146"/>
      <c r="C21" s="146"/>
      <c r="D21" s="146"/>
      <c r="E21" s="146"/>
      <c r="F21" s="146"/>
      <c r="G21" s="146"/>
      <c r="H21" s="146"/>
      <c r="I21" s="146"/>
      <c r="J21" s="146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42"/>
      <c r="B23" s="142"/>
      <c r="C23" s="142"/>
      <c r="D23" s="142"/>
      <c r="E23" s="142"/>
      <c r="F23" s="142"/>
      <c r="G23" s="142"/>
      <c r="H23" s="142"/>
      <c r="I23" s="142"/>
      <c r="J23" s="142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45"/>
      <c r="B25" s="145"/>
      <c r="C25" s="145"/>
      <c r="D25" s="145"/>
      <c r="E25" s="145"/>
      <c r="F25" s="145"/>
      <c r="G25" s="145"/>
      <c r="H25" s="145"/>
      <c r="I25" s="145"/>
      <c r="J25" s="145"/>
    </row>
    <row r="26" spans="1:21" ht="12.75" customHeight="1" x14ac:dyDescent="0.2"/>
    <row r="27" spans="1:21" s="26" customFormat="1" ht="18" customHeight="1" x14ac:dyDescent="0.35">
      <c r="A27" s="145"/>
      <c r="B27" s="145"/>
      <c r="C27" s="145"/>
      <c r="D27" s="145"/>
      <c r="E27" s="145"/>
      <c r="F27" s="145"/>
      <c r="G27" s="145"/>
      <c r="H27" s="145"/>
      <c r="I27" s="145"/>
      <c r="J27" s="145"/>
    </row>
    <row r="28" spans="1:21" s="18" customFormat="1" ht="26.25" customHeight="1" x14ac:dyDescent="0.4">
      <c r="A28" s="124"/>
      <c r="B28" s="182" t="s">
        <v>86</v>
      </c>
      <c r="C28" s="182"/>
      <c r="D28" s="182"/>
      <c r="E28" s="183"/>
      <c r="H28" s="136"/>
      <c r="I28" s="125"/>
      <c r="J28" s="19"/>
      <c r="L28" s="124"/>
      <c r="M28" s="124"/>
      <c r="N28" s="124"/>
      <c r="O28" s="124"/>
      <c r="P28" s="124"/>
      <c r="Q28" s="124"/>
      <c r="R28" s="125"/>
      <c r="S28" s="124"/>
      <c r="T28" s="124"/>
      <c r="U28" s="125"/>
    </row>
    <row r="29" spans="1:21" ht="23.25" x14ac:dyDescent="0.35">
      <c r="A29" s="87"/>
      <c r="B29" s="87"/>
      <c r="C29" s="87"/>
      <c r="D29" s="87"/>
      <c r="E29" s="87"/>
    </row>
    <row r="30" spans="1:21" ht="26.25" x14ac:dyDescent="0.4">
      <c r="A30" s="121"/>
      <c r="B30" s="181" t="s">
        <v>85</v>
      </c>
      <c r="C30" s="181"/>
      <c r="D30" s="181"/>
      <c r="E30" s="183"/>
      <c r="H30" s="121"/>
      <c r="L30" s="121"/>
      <c r="M30" s="121"/>
      <c r="N30" s="121"/>
      <c r="O30" s="121"/>
      <c r="P30" s="121"/>
      <c r="Q30" s="121"/>
      <c r="R30" s="121"/>
      <c r="S30" s="121"/>
      <c r="T30" s="121"/>
    </row>
    <row r="31" spans="1:21" ht="23.25" x14ac:dyDescent="0.35">
      <c r="A31" s="87"/>
      <c r="B31" s="87"/>
      <c r="C31" s="87"/>
      <c r="D31" s="87"/>
      <c r="E31" s="87"/>
    </row>
    <row r="32" spans="1:21" ht="26.25" x14ac:dyDescent="0.4">
      <c r="A32" s="122"/>
      <c r="B32" s="89" t="s">
        <v>90</v>
      </c>
      <c r="C32" s="89"/>
      <c r="D32" s="89"/>
      <c r="E32" s="183" t="s">
        <v>91</v>
      </c>
      <c r="H32" s="136"/>
      <c r="L32" s="122"/>
      <c r="M32" s="122"/>
      <c r="N32" s="122"/>
      <c r="O32" s="122"/>
      <c r="P32" s="122"/>
      <c r="Q32" s="122"/>
      <c r="R32" s="122"/>
      <c r="S32" s="122"/>
      <c r="T32" s="122"/>
    </row>
    <row r="33" spans="1:15" x14ac:dyDescent="0.2">
      <c r="A33" s="88"/>
      <c r="B33" s="88"/>
      <c r="C33" s="88"/>
      <c r="D33" s="88"/>
      <c r="E33" s="88"/>
    </row>
    <row r="34" spans="1:15" ht="23.25" x14ac:dyDescent="0.35">
      <c r="A34" s="89"/>
      <c r="B34" s="89"/>
      <c r="C34" s="89"/>
      <c r="D34" s="89"/>
      <c r="E34" s="89" t="s">
        <v>7</v>
      </c>
      <c r="L34" s="89"/>
      <c r="O34" s="89"/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23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107"/>
      <c r="C3" s="33"/>
      <c r="D3" s="98"/>
      <c r="E3" s="46"/>
      <c r="F3" s="98"/>
      <c r="G3" s="30"/>
      <c r="H3" s="30"/>
      <c r="I3" s="31">
        <f>SUM(G3:H3)</f>
        <v>0</v>
      </c>
      <c r="J3" s="32"/>
    </row>
    <row r="4" spans="1:10" s="28" customFormat="1" ht="15.75" x14ac:dyDescent="0.2">
      <c r="A4" s="29">
        <v>2</v>
      </c>
      <c r="B4" s="34"/>
      <c r="C4" s="33"/>
      <c r="D4" s="98"/>
      <c r="E4" s="46"/>
      <c r="F4" s="98"/>
      <c r="G4" s="30"/>
      <c r="H4" s="30"/>
      <c r="I4" s="31">
        <f>SUM(G4:H4)</f>
        <v>0</v>
      </c>
      <c r="J4" s="32"/>
    </row>
    <row r="5" spans="1:10" s="28" customFormat="1" ht="15.75" x14ac:dyDescent="0.2">
      <c r="A5" s="29">
        <v>3</v>
      </c>
      <c r="B5" s="106"/>
      <c r="C5" s="57"/>
      <c r="D5" s="46"/>
      <c r="E5" s="46"/>
      <c r="F5" s="46"/>
      <c r="G5" s="30"/>
      <c r="H5" s="30"/>
      <c r="I5" s="31">
        <f>SUM(G5:H5)</f>
        <v>0</v>
      </c>
      <c r="J5" s="32"/>
    </row>
    <row r="6" spans="1:10" s="28" customFormat="1" ht="15.75" x14ac:dyDescent="0.2">
      <c r="A6" s="29">
        <v>4</v>
      </c>
      <c r="B6" s="34"/>
      <c r="C6" s="33"/>
      <c r="D6" s="98"/>
      <c r="E6" s="46"/>
      <c r="F6" s="98"/>
      <c r="G6" s="30"/>
      <c r="H6" s="30"/>
      <c r="I6" s="31">
        <f>SUM(G6:H6)</f>
        <v>0</v>
      </c>
      <c r="J6" s="32"/>
    </row>
    <row r="7" spans="1:10" s="28" customFormat="1" ht="15.75" x14ac:dyDescent="0.2">
      <c r="A7" s="29">
        <v>5</v>
      </c>
      <c r="B7" s="34"/>
      <c r="C7" s="33"/>
      <c r="D7" s="98"/>
      <c r="E7" s="98"/>
      <c r="F7" s="98"/>
      <c r="G7" s="30"/>
      <c r="H7" s="30"/>
      <c r="I7" s="31">
        <f>SUM(G7:H7)</f>
        <v>0</v>
      </c>
      <c r="J7" s="32"/>
    </row>
    <row r="8" spans="1:10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ref="I8:I27" si="0">SUM(G8:H8)</f>
        <v>0</v>
      </c>
      <c r="J8" s="32"/>
    </row>
    <row r="9" spans="1:10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  <c r="J27" s="32"/>
    </row>
    <row r="30" spans="1:10" ht="15.75" x14ac:dyDescent="0.2">
      <c r="A30" s="1" t="s">
        <v>55</v>
      </c>
    </row>
    <row r="31" spans="1:10" ht="15" customHeight="1" x14ac:dyDescent="0.2">
      <c r="A31" s="148" t="s">
        <v>6</v>
      </c>
      <c r="B31" s="150" t="s">
        <v>79</v>
      </c>
      <c r="C31" s="148" t="s">
        <v>0</v>
      </c>
      <c r="D31" s="152"/>
      <c r="E31" s="154" t="s">
        <v>1</v>
      </c>
      <c r="F31" s="154"/>
      <c r="G31" s="158">
        <v>1</v>
      </c>
      <c r="H31" s="158">
        <v>2</v>
      </c>
      <c r="I31" s="148" t="s">
        <v>5</v>
      </c>
    </row>
    <row r="32" spans="1:10" ht="15" customHeight="1" x14ac:dyDescent="0.2">
      <c r="A32" s="149"/>
      <c r="B32" s="151"/>
      <c r="C32" s="149"/>
      <c r="D32" s="153"/>
      <c r="E32" s="149"/>
      <c r="F32" s="149"/>
      <c r="G32" s="153"/>
      <c r="H32" s="153"/>
      <c r="I32" s="149"/>
    </row>
    <row r="33" spans="1:9" ht="15.75" x14ac:dyDescent="0.2">
      <c r="A33" s="29" t="s">
        <v>14</v>
      </c>
      <c r="B33" s="155"/>
      <c r="C33" s="156"/>
      <c r="D33" s="156"/>
      <c r="E33" s="157"/>
      <c r="F33" s="36"/>
      <c r="G33" s="36"/>
      <c r="H33" s="36"/>
      <c r="I33" s="12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2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2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2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2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9"/>
    </row>
    <row r="39" spans="1:9" ht="15.75" x14ac:dyDescent="0.2">
      <c r="A39" s="29" t="s">
        <v>15</v>
      </c>
      <c r="B39" s="155"/>
      <c r="C39" s="156"/>
      <c r="D39" s="156"/>
      <c r="E39" s="157"/>
      <c r="F39" s="36"/>
      <c r="G39" s="36"/>
      <c r="H39" s="36"/>
      <c r="I39" s="12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2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2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2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2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9"/>
    </row>
    <row r="45" spans="1:9" ht="15.75" x14ac:dyDescent="0.2">
      <c r="A45" s="29" t="s">
        <v>16</v>
      </c>
      <c r="B45" s="155"/>
      <c r="C45" s="156"/>
      <c r="D45" s="156"/>
      <c r="E45" s="157"/>
      <c r="F45" s="36"/>
      <c r="G45" s="36"/>
      <c r="H45" s="36"/>
      <c r="I45" s="12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2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2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2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20">
        <f>SUM(I46:I48)</f>
        <v>0</v>
      </c>
    </row>
  </sheetData>
  <sortState xmlns:xlrd2="http://schemas.microsoft.com/office/spreadsheetml/2017/richdata2" ref="B3:I7">
    <sortCondition descending="1" ref="I3:I7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24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.75" x14ac:dyDescent="0.2">
      <c r="A3" s="29">
        <v>1</v>
      </c>
      <c r="B3" s="51"/>
      <c r="C3" s="52"/>
      <c r="D3" s="53"/>
      <c r="E3" s="109"/>
      <c r="F3" s="53"/>
      <c r="G3" s="30"/>
      <c r="H3" s="30"/>
      <c r="I3" s="31">
        <f>SUM(G3:H3)</f>
        <v>0</v>
      </c>
    </row>
    <row r="4" spans="1:9" s="28" customFormat="1" ht="15.75" x14ac:dyDescent="0.2">
      <c r="A4" s="29">
        <v>2</v>
      </c>
      <c r="B4" s="47"/>
      <c r="C4" s="54"/>
      <c r="D4" s="53"/>
      <c r="E4" s="47"/>
      <c r="F4" s="56"/>
      <c r="G4" s="30"/>
      <c r="H4" s="30"/>
      <c r="I4" s="31">
        <f>SUM(G4:H4)</f>
        <v>0</v>
      </c>
    </row>
    <row r="5" spans="1:9" s="28" customFormat="1" ht="15.75" x14ac:dyDescent="0.2">
      <c r="A5" s="29">
        <v>3</v>
      </c>
      <c r="B5" s="34"/>
      <c r="C5" s="33"/>
      <c r="D5" s="35"/>
      <c r="E5" s="53"/>
      <c r="F5" s="53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47"/>
      <c r="C6" s="54"/>
      <c r="D6" s="53"/>
      <c r="E6" s="47"/>
      <c r="F6" s="56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" t="s">
        <v>27</v>
      </c>
    </row>
    <row r="31" spans="1:9" ht="15" customHeight="1" x14ac:dyDescent="0.2">
      <c r="A31" s="148" t="s">
        <v>6</v>
      </c>
      <c r="B31" s="150" t="s">
        <v>79</v>
      </c>
      <c r="C31" s="148" t="s">
        <v>0</v>
      </c>
      <c r="D31" s="152"/>
      <c r="E31" s="154" t="s">
        <v>1</v>
      </c>
      <c r="F31" s="154"/>
      <c r="G31" s="158">
        <v>1</v>
      </c>
      <c r="H31" s="158">
        <v>2</v>
      </c>
      <c r="I31" s="148" t="s">
        <v>5</v>
      </c>
    </row>
    <row r="32" spans="1:9" ht="15" customHeight="1" x14ac:dyDescent="0.2">
      <c r="A32" s="149"/>
      <c r="B32" s="151"/>
      <c r="C32" s="149"/>
      <c r="D32" s="153"/>
      <c r="E32" s="149"/>
      <c r="F32" s="149"/>
      <c r="G32" s="153"/>
      <c r="H32" s="153"/>
      <c r="I32" s="149"/>
    </row>
    <row r="33" spans="1:9" ht="15.75" x14ac:dyDescent="0.2">
      <c r="A33" s="29" t="s">
        <v>14</v>
      </c>
      <c r="B33" s="155"/>
      <c r="C33" s="156"/>
      <c r="D33" s="156"/>
      <c r="E33" s="157"/>
      <c r="F33" s="36"/>
      <c r="G33" s="36"/>
      <c r="H33" s="36"/>
      <c r="I33" s="12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2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2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2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2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9"/>
    </row>
    <row r="39" spans="1:9" ht="15.75" x14ac:dyDescent="0.2">
      <c r="A39" s="29" t="s">
        <v>15</v>
      </c>
      <c r="B39" s="155"/>
      <c r="C39" s="156"/>
      <c r="D39" s="156"/>
      <c r="E39" s="157"/>
      <c r="F39" s="36"/>
      <c r="G39" s="36"/>
      <c r="H39" s="36"/>
      <c r="I39" s="12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2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2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2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2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9"/>
    </row>
    <row r="45" spans="1:9" ht="15.75" x14ac:dyDescent="0.2">
      <c r="A45" s="29" t="s">
        <v>16</v>
      </c>
      <c r="B45" s="155"/>
      <c r="C45" s="156"/>
      <c r="D45" s="156"/>
      <c r="E45" s="157"/>
      <c r="F45" s="36"/>
      <c r="G45" s="36"/>
      <c r="H45" s="36"/>
      <c r="I45" s="12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2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2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2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20">
        <f>SUM(I46:I48)</f>
        <v>0</v>
      </c>
    </row>
  </sheetData>
  <sortState xmlns:xlrd2="http://schemas.microsoft.com/office/spreadsheetml/2017/richdata2" ref="B3:I4">
    <sortCondition descending="1" ref="I3:I4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46" sqref="B4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25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s="28" customFormat="1" ht="15.75" x14ac:dyDescent="0.2">
      <c r="A3" s="29">
        <v>1</v>
      </c>
      <c r="B3" s="34"/>
      <c r="C3" s="33"/>
      <c r="D3" s="35"/>
      <c r="E3" s="35"/>
      <c r="F3" s="35"/>
      <c r="G3" s="54"/>
      <c r="H3" s="9"/>
      <c r="I3" s="31">
        <f>SUM(G3:H3)</f>
        <v>0</v>
      </c>
    </row>
    <row r="4" spans="1:9" s="28" customFormat="1" ht="15.75" x14ac:dyDescent="0.2">
      <c r="A4" s="29">
        <v>2</v>
      </c>
      <c r="B4" s="34"/>
      <c r="C4" s="33"/>
      <c r="D4" s="35"/>
      <c r="E4" s="46"/>
      <c r="F4" s="35"/>
      <c r="G4" s="54"/>
      <c r="H4" s="54"/>
      <c r="I4" s="31">
        <f>SUM(G4:H4)</f>
        <v>0</v>
      </c>
    </row>
    <row r="5" spans="1:9" s="28" customFormat="1" ht="15.75" x14ac:dyDescent="0.2">
      <c r="A5" s="29">
        <v>3</v>
      </c>
      <c r="B5" s="34"/>
      <c r="C5" s="33"/>
      <c r="D5" s="35"/>
      <c r="E5" s="35"/>
      <c r="F5" s="35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34"/>
      <c r="C6" s="33"/>
      <c r="D6" s="35"/>
      <c r="E6" s="35"/>
      <c r="F6" s="35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2" t="s">
        <v>56</v>
      </c>
    </row>
    <row r="31" spans="1:9" ht="15" customHeight="1" x14ac:dyDescent="0.2">
      <c r="A31" s="148" t="s">
        <v>6</v>
      </c>
      <c r="B31" s="150" t="s">
        <v>79</v>
      </c>
      <c r="C31" s="148" t="s">
        <v>0</v>
      </c>
      <c r="D31" s="152"/>
      <c r="E31" s="154" t="s">
        <v>1</v>
      </c>
      <c r="F31" s="154"/>
      <c r="G31" s="158">
        <v>1</v>
      </c>
      <c r="H31" s="158">
        <v>2</v>
      </c>
      <c r="I31" s="148" t="s">
        <v>5</v>
      </c>
    </row>
    <row r="32" spans="1:9" ht="15" customHeight="1" x14ac:dyDescent="0.2">
      <c r="A32" s="149"/>
      <c r="B32" s="151"/>
      <c r="C32" s="149"/>
      <c r="D32" s="153"/>
      <c r="E32" s="149"/>
      <c r="F32" s="149"/>
      <c r="G32" s="153"/>
      <c r="H32" s="153"/>
      <c r="I32" s="149"/>
    </row>
    <row r="33" spans="1:9" ht="15.75" x14ac:dyDescent="0.2">
      <c r="A33" s="29" t="s">
        <v>14</v>
      </c>
      <c r="B33" s="155"/>
      <c r="C33" s="156"/>
      <c r="D33" s="156"/>
      <c r="E33" s="157"/>
      <c r="F33" s="36"/>
      <c r="G33" s="36"/>
      <c r="H33" s="36"/>
      <c r="I33" s="12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2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2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2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2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9"/>
    </row>
    <row r="39" spans="1:9" ht="15.75" x14ac:dyDescent="0.2">
      <c r="A39" s="29" t="s">
        <v>15</v>
      </c>
      <c r="B39" s="155"/>
      <c r="C39" s="156"/>
      <c r="D39" s="156"/>
      <c r="E39" s="157"/>
      <c r="F39" s="36"/>
      <c r="G39" s="36"/>
      <c r="H39" s="36"/>
      <c r="I39" s="12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2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2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2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2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9"/>
    </row>
  </sheetData>
  <sortState xmlns:xlrd2="http://schemas.microsoft.com/office/spreadsheetml/2017/richdata2" ref="B3:I5">
    <sortCondition descending="1" ref="I3:I5"/>
  </sortState>
  <mergeCells count="11">
    <mergeCell ref="G31:G32"/>
    <mergeCell ref="H31:H32"/>
    <mergeCell ref="I31:I32"/>
    <mergeCell ref="B33:E33"/>
    <mergeCell ref="B39:E39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5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26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34"/>
      <c r="C3" s="33"/>
      <c r="D3" s="35"/>
      <c r="E3" s="56"/>
      <c r="F3" s="35"/>
      <c r="G3" s="29"/>
      <c r="H3" s="29"/>
      <c r="I3" s="31">
        <f>SUM(G3:H3)</f>
        <v>0</v>
      </c>
      <c r="J3" s="32"/>
    </row>
    <row r="4" spans="1:10" s="28" customFormat="1" ht="15.75" x14ac:dyDescent="0.2">
      <c r="A4" s="29">
        <v>2</v>
      </c>
      <c r="B4" s="34"/>
      <c r="C4" s="33"/>
      <c r="D4" s="35"/>
      <c r="E4" s="99"/>
      <c r="F4" s="35"/>
      <c r="G4" s="29"/>
      <c r="H4" s="29"/>
      <c r="I4" s="31">
        <f>SUM(G4:H4)</f>
        <v>0</v>
      </c>
      <c r="J4" s="32"/>
    </row>
    <row r="5" spans="1:10" s="28" customFormat="1" ht="15.75" x14ac:dyDescent="0.2">
      <c r="A5" s="29">
        <v>3</v>
      </c>
      <c r="B5" s="71"/>
      <c r="C5" s="72"/>
      <c r="D5" s="73"/>
      <c r="E5" s="74"/>
      <c r="F5" s="35"/>
      <c r="G5" s="29"/>
      <c r="H5" s="29"/>
      <c r="I5" s="31">
        <f>SUM(G5:H5)</f>
        <v>0</v>
      </c>
      <c r="J5" s="32"/>
    </row>
    <row r="6" spans="1:10" s="28" customFormat="1" ht="15.75" x14ac:dyDescent="0.2">
      <c r="A6" s="29">
        <v>4</v>
      </c>
      <c r="B6" s="38"/>
      <c r="C6" s="39"/>
      <c r="D6" s="40"/>
      <c r="E6" s="59"/>
      <c r="F6" s="35"/>
      <c r="G6" s="29"/>
      <c r="H6" s="29"/>
      <c r="I6" s="31">
        <f t="shared" ref="I6:I27" si="0">SUM(G6:H6)</f>
        <v>0</v>
      </c>
      <c r="J6" s="32"/>
    </row>
    <row r="7" spans="1:10" s="28" customFormat="1" ht="15.75" x14ac:dyDescent="0.2">
      <c r="A7" s="29">
        <v>5</v>
      </c>
      <c r="B7" s="38"/>
      <c r="C7" s="39"/>
      <c r="D7" s="40"/>
      <c r="E7" s="59"/>
      <c r="F7" s="35"/>
      <c r="G7" s="29"/>
      <c r="H7" s="29"/>
      <c r="I7" s="31">
        <f t="shared" si="0"/>
        <v>0</v>
      </c>
      <c r="J7" s="32"/>
    </row>
    <row r="8" spans="1:10" s="28" customFormat="1" ht="15.75" x14ac:dyDescent="0.2">
      <c r="A8" s="29">
        <v>6</v>
      </c>
      <c r="B8" s="38"/>
      <c r="C8" s="39"/>
      <c r="D8" s="40"/>
      <c r="E8" s="59"/>
      <c r="F8" s="35"/>
      <c r="G8" s="29"/>
      <c r="H8" s="29"/>
      <c r="I8" s="31">
        <f t="shared" si="0"/>
        <v>0</v>
      </c>
      <c r="J8" s="32"/>
    </row>
    <row r="9" spans="1:10" s="28" customFormat="1" ht="15.75" x14ac:dyDescent="0.2">
      <c r="A9" s="29">
        <v>7</v>
      </c>
      <c r="B9" s="38"/>
      <c r="C9" s="39"/>
      <c r="D9" s="40"/>
      <c r="E9" s="59"/>
      <c r="F9" s="35"/>
      <c r="G9" s="29"/>
      <c r="H9" s="29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8"/>
      <c r="C10" s="39"/>
      <c r="D10" s="40"/>
      <c r="E10" s="59"/>
      <c r="F10" s="35"/>
      <c r="G10" s="29"/>
      <c r="H10" s="29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8"/>
      <c r="C11" s="39"/>
      <c r="D11" s="40"/>
      <c r="E11" s="59"/>
      <c r="F11" s="35"/>
      <c r="G11" s="29"/>
      <c r="H11" s="29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8"/>
      <c r="C12" s="39"/>
      <c r="D12" s="40"/>
      <c r="E12" s="59"/>
      <c r="F12" s="35"/>
      <c r="G12" s="29"/>
      <c r="H12" s="29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8"/>
      <c r="C13" s="39"/>
      <c r="D13" s="40"/>
      <c r="E13" s="59"/>
      <c r="F13" s="35"/>
      <c r="G13" s="29"/>
      <c r="H13" s="29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8"/>
      <c r="C14" s="39"/>
      <c r="D14" s="40"/>
      <c r="E14" s="59"/>
      <c r="F14" s="35"/>
      <c r="G14" s="29"/>
      <c r="H14" s="29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8"/>
      <c r="C15" s="39"/>
      <c r="D15" s="40"/>
      <c r="E15" s="59"/>
      <c r="F15" s="35"/>
      <c r="G15" s="29"/>
      <c r="H15" s="29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8"/>
      <c r="C16" s="39"/>
      <c r="D16" s="40"/>
      <c r="E16" s="59"/>
      <c r="F16" s="35"/>
      <c r="G16" s="29"/>
      <c r="H16" s="29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8"/>
      <c r="C17" s="39"/>
      <c r="D17" s="40"/>
      <c r="E17" s="59"/>
      <c r="F17" s="35"/>
      <c r="G17" s="29"/>
      <c r="H17" s="29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8"/>
      <c r="C18" s="39"/>
      <c r="D18" s="40"/>
      <c r="E18" s="59"/>
      <c r="F18" s="35"/>
      <c r="G18" s="29"/>
      <c r="H18" s="29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8"/>
      <c r="C19" s="39"/>
      <c r="D19" s="40"/>
      <c r="E19" s="59"/>
      <c r="F19" s="35"/>
      <c r="G19" s="29"/>
      <c r="H19" s="29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8"/>
      <c r="C20" s="39"/>
      <c r="D20" s="40"/>
      <c r="E20" s="59"/>
      <c r="F20" s="35"/>
      <c r="G20" s="29"/>
      <c r="H20" s="29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8"/>
      <c r="C21" s="39"/>
      <c r="D21" s="40"/>
      <c r="E21" s="59"/>
      <c r="F21" s="35"/>
      <c r="G21" s="29"/>
      <c r="H21" s="29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42"/>
      <c r="C22" s="43"/>
      <c r="D22" s="44"/>
      <c r="E22" s="60"/>
      <c r="F22" s="35"/>
      <c r="G22" s="41"/>
      <c r="H22" s="41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29"/>
      <c r="H23" s="29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29"/>
      <c r="H24" s="29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6"/>
      <c r="C25" s="33"/>
      <c r="D25" s="35"/>
      <c r="E25" s="35"/>
      <c r="F25" s="35"/>
      <c r="G25" s="29"/>
      <c r="H25" s="29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6"/>
      <c r="C26" s="33"/>
      <c r="D26" s="35"/>
      <c r="E26" s="35"/>
      <c r="F26" s="35"/>
      <c r="G26" s="29"/>
      <c r="H26" s="29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6"/>
      <c r="C27" s="33"/>
      <c r="D27" s="35"/>
      <c r="E27" s="35"/>
      <c r="F27" s="35"/>
      <c r="G27" s="29"/>
      <c r="H27" s="29"/>
      <c r="I27" s="31">
        <f t="shared" si="0"/>
        <v>0</v>
      </c>
      <c r="J27" s="32"/>
    </row>
    <row r="30" spans="1:10" ht="15.75" x14ac:dyDescent="0.2">
      <c r="A30" s="12" t="s">
        <v>57</v>
      </c>
    </row>
    <row r="31" spans="1:10" ht="15" customHeight="1" x14ac:dyDescent="0.2">
      <c r="A31" s="148" t="s">
        <v>6</v>
      </c>
      <c r="B31" s="150" t="s">
        <v>79</v>
      </c>
      <c r="C31" s="148" t="s">
        <v>0</v>
      </c>
      <c r="D31" s="152"/>
      <c r="E31" s="154" t="s">
        <v>1</v>
      </c>
      <c r="F31" s="154"/>
      <c r="G31" s="158">
        <v>1</v>
      </c>
      <c r="H31" s="158">
        <v>2</v>
      </c>
      <c r="I31" s="148" t="s">
        <v>5</v>
      </c>
    </row>
    <row r="32" spans="1:10" ht="15" customHeight="1" x14ac:dyDescent="0.2">
      <c r="A32" s="149"/>
      <c r="B32" s="151"/>
      <c r="C32" s="149"/>
      <c r="D32" s="153"/>
      <c r="E32" s="149"/>
      <c r="F32" s="149"/>
      <c r="G32" s="153"/>
      <c r="H32" s="153"/>
      <c r="I32" s="149"/>
    </row>
    <row r="33" spans="1:9" ht="15.75" x14ac:dyDescent="0.2">
      <c r="A33" s="29" t="s">
        <v>14</v>
      </c>
      <c r="B33" s="155"/>
      <c r="C33" s="156"/>
      <c r="D33" s="156"/>
      <c r="E33" s="157"/>
      <c r="F33" s="36"/>
      <c r="G33" s="36"/>
      <c r="H33" s="36"/>
      <c r="I33" s="12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2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2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2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2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9"/>
    </row>
    <row r="39" spans="1:9" ht="15.75" x14ac:dyDescent="0.2">
      <c r="A39" s="29" t="s">
        <v>15</v>
      </c>
      <c r="B39" s="155"/>
      <c r="C39" s="156"/>
      <c r="D39" s="156"/>
      <c r="E39" s="157"/>
      <c r="F39" s="36"/>
      <c r="G39" s="36"/>
      <c r="H39" s="36"/>
      <c r="I39" s="12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2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2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2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2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9"/>
    </row>
    <row r="45" spans="1:9" ht="15.75" x14ac:dyDescent="0.2">
      <c r="A45" s="29" t="s">
        <v>16</v>
      </c>
      <c r="B45" s="155"/>
      <c r="C45" s="156"/>
      <c r="D45" s="156"/>
      <c r="E45" s="157"/>
      <c r="F45" s="36"/>
      <c r="G45" s="36"/>
      <c r="H45" s="36"/>
      <c r="I45" s="12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2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2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2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20">
        <f>SUM(I46:I48)</f>
        <v>0</v>
      </c>
    </row>
  </sheetData>
  <sortState xmlns:xlrd2="http://schemas.microsoft.com/office/spreadsheetml/2017/richdata2" ref="B3:I5">
    <sortCondition descending="1" ref="I3:I5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K143"/>
  <sheetViews>
    <sheetView zoomScale="90" zoomScaleNormal="90" workbookViewId="0">
      <selection activeCell="B1" sqref="B1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9" width="6.28515625" customWidth="1"/>
    <col min="10" max="10" width="6.140625" customWidth="1"/>
    <col min="11" max="11" width="6.5703125" customWidth="1"/>
  </cols>
  <sheetData>
    <row r="3" spans="1:11" ht="16.5" customHeight="1" x14ac:dyDescent="0.25">
      <c r="E3" s="63" t="s">
        <v>87</v>
      </c>
    </row>
    <row r="4" spans="1:11" ht="13.5" customHeight="1" x14ac:dyDescent="0.25">
      <c r="E4" s="63"/>
    </row>
    <row r="5" spans="1:11" ht="16.5" customHeight="1" x14ac:dyDescent="0.25">
      <c r="B5" s="64" t="s">
        <v>88</v>
      </c>
      <c r="E5" s="63"/>
    </row>
    <row r="6" spans="1:11" ht="16.5" customHeight="1" x14ac:dyDescent="0.25">
      <c r="B6" s="65" t="s">
        <v>81</v>
      </c>
      <c r="E6" s="63"/>
    </row>
    <row r="7" spans="1:11" ht="13.5" customHeight="1" x14ac:dyDescent="0.25">
      <c r="E7" s="63"/>
    </row>
    <row r="9" spans="1:11" ht="13.5" customHeight="1" x14ac:dyDescent="0.2">
      <c r="A9" t="s">
        <v>19</v>
      </c>
    </row>
    <row r="10" spans="1:11" ht="13.5" customHeight="1" x14ac:dyDescent="0.2">
      <c r="A10" s="62" t="s">
        <v>14</v>
      </c>
      <c r="B10" t="str">
        <f>IF(Áik_nylpu_Fiú_20!B3=0,"-",Áik_nylpu_Fiú_20!B3)</f>
        <v>-</v>
      </c>
      <c r="C10">
        <f>Áik_nylpu_Fiú_20!C3</f>
        <v>0</v>
      </c>
      <c r="D10">
        <f>Áik_nylpu_Fiú_20!D3</f>
        <v>0</v>
      </c>
      <c r="E10">
        <f>Áik_nylpu_Fiú_20!E3</f>
        <v>0</v>
      </c>
      <c r="F10">
        <f>Áik_nylpu_Fiú_20!F3</f>
        <v>0</v>
      </c>
      <c r="G10" s="84"/>
      <c r="H10" s="84"/>
      <c r="I10" s="84">
        <f>Áik_nylpu_Fiú_20!G3</f>
        <v>0</v>
      </c>
      <c r="J10" s="84">
        <f>Áik_nylpu_Fiú_20!H3</f>
        <v>0</v>
      </c>
      <c r="K10" s="61">
        <f>Áik_nylpu_Fiú_20!I3</f>
        <v>0</v>
      </c>
    </row>
    <row r="11" spans="1:11" ht="13.5" customHeight="1" x14ac:dyDescent="0.2">
      <c r="A11" s="62" t="s">
        <v>15</v>
      </c>
      <c r="B11" s="84" t="str">
        <f>IF(Áik_nylpu_Fiú_20!B4=0,"-",Áik_nylpu_Fiú_20!B4)</f>
        <v>-</v>
      </c>
      <c r="C11">
        <f>Áik_nylpu_Fiú_20!C4</f>
        <v>0</v>
      </c>
      <c r="D11">
        <f>Áik_nylpu_Fiú_20!D4</f>
        <v>0</v>
      </c>
      <c r="E11">
        <f>Áik_nylpu_Fiú_20!E4</f>
        <v>0</v>
      </c>
      <c r="F11">
        <f>Áik_nylpu_Fiú_20!F4</f>
        <v>0</v>
      </c>
      <c r="I11" s="84">
        <f>Áik_nylpu_Fiú_20!G4</f>
        <v>0</v>
      </c>
      <c r="J11" s="84">
        <f>Áik_nylpu_Fiú_20!H4</f>
        <v>0</v>
      </c>
      <c r="K11" s="61">
        <f>Áik_nylpu_Fiú_20!I4</f>
        <v>0</v>
      </c>
    </row>
    <row r="12" spans="1:11" ht="13.5" customHeight="1" x14ac:dyDescent="0.2">
      <c r="A12" s="62" t="s">
        <v>16</v>
      </c>
      <c r="B12" s="84" t="str">
        <f>IF(Áik_nylpu_Fiú_20!B5=0,"-",Áik_nylpu_Fiú_20!B5)</f>
        <v>-</v>
      </c>
      <c r="C12">
        <f>Áik_nylpu_Fiú_20!C5</f>
        <v>0</v>
      </c>
      <c r="D12">
        <f>Áik_nylpu_Fiú_20!D5</f>
        <v>0</v>
      </c>
      <c r="E12">
        <f>Áik_nylpu_Fiú_20!E5</f>
        <v>0</v>
      </c>
      <c r="F12">
        <f>Áik_nylpu_Fiú_20!F5</f>
        <v>0</v>
      </c>
      <c r="I12">
        <f>Áik_nylpu_Fiú_20!G5</f>
        <v>0</v>
      </c>
      <c r="J12">
        <f>Áik_nylpu_Fiú_20!H5</f>
        <v>0</v>
      </c>
      <c r="K12" s="61">
        <f>Áik_nylpu_Fiú_20!I5</f>
        <v>0</v>
      </c>
    </row>
    <row r="13" spans="1:11" ht="13.5" customHeight="1" x14ac:dyDescent="0.2">
      <c r="K13" s="61"/>
    </row>
    <row r="14" spans="1:11" ht="13.5" customHeight="1" x14ac:dyDescent="0.2">
      <c r="A14" s="84" t="s">
        <v>51</v>
      </c>
      <c r="K14" s="61"/>
    </row>
    <row r="15" spans="1:11" ht="13.5" customHeight="1" x14ac:dyDescent="0.2">
      <c r="A15" s="62"/>
      <c r="B15" t="s">
        <v>89</v>
      </c>
      <c r="K15" s="61"/>
    </row>
    <row r="16" spans="1:11" s="84" customFormat="1" ht="13.5" customHeight="1" x14ac:dyDescent="0.2">
      <c r="A16" s="110"/>
      <c r="B16" s="84" t="str">
        <f>IF(Áik_nylpu_Fiú_20!B3=0,"-",Áik_nylpu_Fiú_20!B3)</f>
        <v>-</v>
      </c>
      <c r="C16" s="84">
        <f>Áik_nylpu_Fiú_20!C3</f>
        <v>0</v>
      </c>
      <c r="K16" s="61"/>
    </row>
    <row r="17" spans="1:11" s="84" customFormat="1" ht="13.5" customHeight="1" x14ac:dyDescent="0.2">
      <c r="A17" s="110"/>
      <c r="B17" s="84" t="str">
        <f>IF(Áik_nylpu_Fiú_20!B4=0,"-",Áik_nylpu_Fiú_20!B4)</f>
        <v>-</v>
      </c>
      <c r="C17" s="84">
        <f>Áik_nylpu_Fiú_20!C4</f>
        <v>0</v>
      </c>
      <c r="K17" s="61"/>
    </row>
    <row r="18" spans="1:11" s="84" customFormat="1" ht="13.5" customHeight="1" x14ac:dyDescent="0.2">
      <c r="A18" s="110"/>
      <c r="B18" s="84" t="str">
        <f>IF(Áik_nylpu_Fiú_20!B5=0,"-",Áik_nylpu_Fiú_20!B5)</f>
        <v>-</v>
      </c>
      <c r="C18" s="84">
        <f>Áik_nylpu_Fiú_20!C5</f>
        <v>0</v>
      </c>
      <c r="K18" s="61"/>
    </row>
    <row r="19" spans="1:11" ht="13.5" customHeight="1" x14ac:dyDescent="0.2">
      <c r="K19" s="61"/>
    </row>
    <row r="20" spans="1:11" ht="13.5" customHeight="1" x14ac:dyDescent="0.2">
      <c r="A20" t="s">
        <v>20</v>
      </c>
      <c r="K20" s="61"/>
    </row>
    <row r="21" spans="1:11" ht="13.5" customHeight="1" x14ac:dyDescent="0.2">
      <c r="A21" s="62" t="s">
        <v>14</v>
      </c>
      <c r="B21" t="str">
        <f>IF(KI_nylpu_Fiú_20!B3=0,"-",KI_nylpu_Fiú_20!B3)</f>
        <v>-</v>
      </c>
      <c r="C21">
        <f>KI_nylpu_Fiú_20!C3</f>
        <v>0</v>
      </c>
      <c r="D21">
        <f>KI_nylpu_Fiú_20!D3</f>
        <v>0</v>
      </c>
      <c r="E21">
        <f>KI_nylpu_Fiú_20!E3</f>
        <v>0</v>
      </c>
      <c r="F21">
        <f>KI_nylpu_Fiú_20!F3</f>
        <v>0</v>
      </c>
      <c r="I21">
        <f>KI_nylpu_Fiú_20!G3</f>
        <v>0</v>
      </c>
      <c r="J21">
        <f>KI_nylpu_Fiú_20!H3</f>
        <v>0</v>
      </c>
      <c r="K21" s="61">
        <f>KI_nylpu_Fiú_20!I3</f>
        <v>0</v>
      </c>
    </row>
    <row r="22" spans="1:11" ht="13.5" customHeight="1" x14ac:dyDescent="0.2">
      <c r="A22" s="62" t="s">
        <v>15</v>
      </c>
      <c r="B22" s="84" t="str">
        <f>IF(KI_nylpu_Fiú_20!B4=0,"-",KI_nylpu_Fiú_20!B4)</f>
        <v>-</v>
      </c>
      <c r="C22">
        <f>KI_nylpu_Fiú_20!C4</f>
        <v>0</v>
      </c>
      <c r="D22">
        <f>KI_nylpu_Fiú_20!D4</f>
        <v>0</v>
      </c>
      <c r="E22">
        <f>KI_nylpu_Fiú_20!E4</f>
        <v>0</v>
      </c>
      <c r="F22">
        <f>KI_nylpu_Fiú_20!F4</f>
        <v>0</v>
      </c>
      <c r="I22">
        <f>KI_nylpu_Fiú_20!G4</f>
        <v>0</v>
      </c>
      <c r="J22">
        <f>KI_nylpu_Fiú_20!H4</f>
        <v>0</v>
      </c>
      <c r="K22" s="61">
        <f>KI_nylpu_Fiú_20!I4</f>
        <v>0</v>
      </c>
    </row>
    <row r="23" spans="1:11" ht="13.5" customHeight="1" x14ac:dyDescent="0.2">
      <c r="A23" s="62" t="s">
        <v>16</v>
      </c>
      <c r="B23" s="84" t="str">
        <f>IF(KI_nylpu_Fiú_20!B5=0,"-",KI_nylpu_Fiú_20!B5)</f>
        <v>-</v>
      </c>
      <c r="C23">
        <f>KI_nylpu_Fiú_20!C5</f>
        <v>0</v>
      </c>
      <c r="D23">
        <f>KI_nylpu_Fiú_20!D5</f>
        <v>0</v>
      </c>
      <c r="E23">
        <f>KI_nylpu_Fiú_20!E5</f>
        <v>0</v>
      </c>
      <c r="F23">
        <f>KI_nylpu_Fiú_20!F5</f>
        <v>0</v>
      </c>
      <c r="I23">
        <f>KI_nylpu_Fiú_20!G5</f>
        <v>0</v>
      </c>
      <c r="J23">
        <f>KI_nylpu_Fiú_20!H5</f>
        <v>0</v>
      </c>
      <c r="K23" s="61">
        <f>KI_nylpu_Fiú_20!I5</f>
        <v>0</v>
      </c>
    </row>
    <row r="24" spans="1:11" ht="13.5" customHeight="1" x14ac:dyDescent="0.2">
      <c r="K24" s="61"/>
    </row>
    <row r="25" spans="1:11" ht="13.5" customHeight="1" x14ac:dyDescent="0.2">
      <c r="A25" s="84" t="s">
        <v>52</v>
      </c>
      <c r="K25" s="61"/>
    </row>
    <row r="26" spans="1:11" ht="13.5" customHeight="1" x14ac:dyDescent="0.2">
      <c r="A26" s="62"/>
      <c r="B26" s="84" t="str">
        <f>B15</f>
        <v>….................... Megye</v>
      </c>
      <c r="K26" s="61"/>
    </row>
    <row r="27" spans="1:11" s="84" customFormat="1" ht="13.5" customHeight="1" x14ac:dyDescent="0.2">
      <c r="A27" s="110"/>
      <c r="B27" s="84" t="str">
        <f>IF(KI_nylpu_Fiú_20!B3=0,"-",KI_nylpu_Fiú_20!B3)</f>
        <v>-</v>
      </c>
      <c r="C27" s="84">
        <f>KI_nylpu_Fiú_20!C3</f>
        <v>0</v>
      </c>
      <c r="K27" s="61"/>
    </row>
    <row r="28" spans="1:11" s="84" customFormat="1" ht="13.5" customHeight="1" x14ac:dyDescent="0.2">
      <c r="A28" s="110"/>
      <c r="B28" s="84" t="str">
        <f>IF(KI_nylpu_Fiú_20!B4=0,"-",KI_nylpu_Fiú_20!B4)</f>
        <v>-</v>
      </c>
      <c r="C28" s="84">
        <f>KI_nylpu_Fiú_20!C4</f>
        <v>0</v>
      </c>
      <c r="K28" s="61"/>
    </row>
    <row r="29" spans="1:11" s="84" customFormat="1" ht="13.5" customHeight="1" x14ac:dyDescent="0.2">
      <c r="A29" s="110"/>
      <c r="B29" s="84" t="str">
        <f>IF(KI_nylpu_Fiú_20!B5=0,"-",KI_nylpu_Fiú_20!B5)</f>
        <v>-</v>
      </c>
      <c r="C29" s="84">
        <f>KI_nylpu_Fiú_20!C5</f>
        <v>0</v>
      </c>
      <c r="K29" s="61"/>
    </row>
    <row r="30" spans="1:11" s="84" customFormat="1" ht="13.5" customHeight="1" x14ac:dyDescent="0.2">
      <c r="A30" s="97"/>
      <c r="K30" s="61"/>
    </row>
    <row r="31" spans="1:11" s="84" customFormat="1" ht="13.5" customHeight="1" x14ac:dyDescent="0.2">
      <c r="A31" s="86" t="s">
        <v>65</v>
      </c>
      <c r="K31" s="61"/>
    </row>
    <row r="32" spans="1:11" s="84" customFormat="1" ht="13.5" customHeight="1" x14ac:dyDescent="0.2">
      <c r="A32" s="97" t="s">
        <v>14</v>
      </c>
      <c r="B32" s="84" t="str">
        <f>IF('Áik_Zlpu_Fiú_20 '!B3=0,"-",'Áik_Zlpu_Fiú_20 '!B3)</f>
        <v>-</v>
      </c>
      <c r="C32" s="84">
        <f>'Áik_Zlpu_Fiú_20 '!C3</f>
        <v>0</v>
      </c>
      <c r="D32" s="84">
        <f>'Áik_Zlpu_Fiú_20 '!D3</f>
        <v>0</v>
      </c>
      <c r="E32" s="84">
        <f>'Áik_Zlpu_Fiú_20 '!E3</f>
        <v>0</v>
      </c>
      <c r="F32" s="84">
        <f>'Áik_Zlpu_Fiú_20 '!F3</f>
        <v>0</v>
      </c>
      <c r="I32" s="84">
        <f>'Áik_Zlpu_Fiú_20 '!G3</f>
        <v>0</v>
      </c>
      <c r="J32" s="84">
        <f>'Áik_Zlpu_Fiú_20 '!H3</f>
        <v>0</v>
      </c>
      <c r="K32" s="84">
        <f>'Áik_Zlpu_Fiú_20 '!I3</f>
        <v>0</v>
      </c>
    </row>
    <row r="33" spans="1:11" s="84" customFormat="1" ht="13.5" customHeight="1" x14ac:dyDescent="0.2">
      <c r="A33" s="97" t="s">
        <v>15</v>
      </c>
      <c r="B33" s="84" t="str">
        <f>IF('Áik_Zlpu_Fiú_20 '!B4=0,"-",'Áik_Zlpu_Fiú_20 '!B4)</f>
        <v>-</v>
      </c>
      <c r="C33" s="84">
        <f>'Áik_Zlpu_Fiú_20 '!C4</f>
        <v>0</v>
      </c>
      <c r="D33" s="84">
        <f>'Áik_Zlpu_Fiú_20 '!D4</f>
        <v>0</v>
      </c>
      <c r="E33" s="84">
        <f>'Áik_Zlpu_Fiú_20 '!E4</f>
        <v>0</v>
      </c>
      <c r="F33" s="84">
        <f>'Áik_Zlpu_Fiú_20 '!F4</f>
        <v>0</v>
      </c>
      <c r="I33" s="84">
        <f>'Áik_Zlpu_Fiú_20 '!G4</f>
        <v>0</v>
      </c>
      <c r="J33" s="84">
        <f>'Áik_Zlpu_Fiú_20 '!H4</f>
        <v>0</v>
      </c>
      <c r="K33" s="84">
        <f>'Áik_Zlpu_Fiú_20 '!I4</f>
        <v>0</v>
      </c>
    </row>
    <row r="34" spans="1:11" s="84" customFormat="1" ht="13.5" customHeight="1" x14ac:dyDescent="0.2">
      <c r="A34" s="97" t="s">
        <v>16</v>
      </c>
      <c r="B34" s="84" t="str">
        <f>IF('Áik_Zlpu_Fiú_20 '!B5=0,"-",'Áik_Zlpu_Fiú_20 '!B5)</f>
        <v>-</v>
      </c>
      <c r="C34" s="84">
        <f>'Áik_Zlpu_Fiú_20 '!C5</f>
        <v>0</v>
      </c>
      <c r="D34" s="84">
        <f>'Áik_Zlpu_Fiú_20 '!D5</f>
        <v>0</v>
      </c>
      <c r="E34" s="84">
        <f>'Áik_Zlpu_Fiú_20 '!E5</f>
        <v>0</v>
      </c>
      <c r="F34" s="84">
        <f>'Áik_Zlpu_Fiú_20 '!F5</f>
        <v>0</v>
      </c>
      <c r="I34" s="84">
        <f>'Áik_Zlpu_Fiú_20 '!G5</f>
        <v>0</v>
      </c>
      <c r="J34" s="84">
        <f>'Áik_Zlpu_Fiú_20 '!H5</f>
        <v>0</v>
      </c>
      <c r="K34" s="84">
        <f>'Áik_Zlpu_Fiú_20 '!I5</f>
        <v>0</v>
      </c>
    </row>
    <row r="35" spans="1:11" s="84" customFormat="1" ht="13.5" customHeight="1" x14ac:dyDescent="0.2">
      <c r="A35" s="97"/>
      <c r="K35" s="61"/>
    </row>
    <row r="36" spans="1:11" s="84" customFormat="1" ht="13.5" customHeight="1" x14ac:dyDescent="0.2">
      <c r="A36" s="86" t="s">
        <v>69</v>
      </c>
      <c r="K36" s="61"/>
    </row>
    <row r="37" spans="1:11" s="84" customFormat="1" ht="13.5" customHeight="1" x14ac:dyDescent="0.2">
      <c r="A37" s="97"/>
      <c r="B37" s="84" t="str">
        <f>B26</f>
        <v>….................... Megye</v>
      </c>
      <c r="K37" s="61"/>
    </row>
    <row r="38" spans="1:11" s="84" customFormat="1" ht="13.5" customHeight="1" x14ac:dyDescent="0.2">
      <c r="A38" s="110"/>
      <c r="B38" s="84" t="str">
        <f>IF('Áik_Zlpu_Fiú_20 '!B3=0,"-",'Áik_Zlpu_Fiú_20 '!B3)</f>
        <v>-</v>
      </c>
      <c r="C38" s="84">
        <f>'Áik_Zlpu_Fiú_20 '!C3</f>
        <v>0</v>
      </c>
      <c r="K38" s="61"/>
    </row>
    <row r="39" spans="1:11" s="84" customFormat="1" ht="13.5" customHeight="1" x14ac:dyDescent="0.2">
      <c r="A39" s="112"/>
      <c r="B39" s="84" t="str">
        <f>IF('Áik_Zlpu_Fiú_20 '!B4=0,"-",'Áik_Zlpu_Fiú_20 '!B4)</f>
        <v>-</v>
      </c>
      <c r="C39" s="84">
        <f>'Áik_Zlpu_Fiú_20 '!C4</f>
        <v>0</v>
      </c>
      <c r="K39" s="61"/>
    </row>
    <row r="40" spans="1:11" s="84" customFormat="1" ht="13.5" customHeight="1" x14ac:dyDescent="0.2">
      <c r="A40" s="112"/>
      <c r="B40" s="84" t="str">
        <f>IF('Áik_Zlpu_Fiú_20 '!B5=0,"-",'Áik_Zlpu_Fiú_20 '!B5)</f>
        <v>-</v>
      </c>
      <c r="C40" s="84">
        <f>'Áik_Zlpu_Fiú_20 '!C5</f>
        <v>0</v>
      </c>
      <c r="K40" s="61"/>
    </row>
    <row r="41" spans="1:11" s="84" customFormat="1" ht="13.5" customHeight="1" x14ac:dyDescent="0.2">
      <c r="A41" s="97"/>
      <c r="K41" s="61"/>
    </row>
    <row r="42" spans="1:11" s="84" customFormat="1" ht="13.5" customHeight="1" x14ac:dyDescent="0.2">
      <c r="A42" s="86" t="s">
        <v>70</v>
      </c>
      <c r="K42" s="61"/>
    </row>
    <row r="43" spans="1:11" s="84" customFormat="1" ht="13.5" customHeight="1" x14ac:dyDescent="0.2">
      <c r="A43" s="97" t="s">
        <v>14</v>
      </c>
      <c r="B43" s="84" t="str">
        <f>IF('KI_Zlpu_Fiú_20 '!B3=0,"-",'KI_Zlpu_Fiú_20 '!B3)</f>
        <v>-</v>
      </c>
      <c r="C43" s="84">
        <f>'KI_Zlpu_Fiú_20 '!C3</f>
        <v>0</v>
      </c>
      <c r="D43" s="84">
        <f>'KI_Zlpu_Fiú_20 '!D3</f>
        <v>0</v>
      </c>
      <c r="E43" s="84">
        <f>'KI_Zlpu_Fiú_20 '!E3</f>
        <v>0</v>
      </c>
      <c r="F43" s="84">
        <f>'KI_Zlpu_Fiú_20 '!F3</f>
        <v>0</v>
      </c>
      <c r="I43" s="84">
        <f>'KI_Zlpu_Fiú_20 '!G3</f>
        <v>0</v>
      </c>
      <c r="J43" s="84">
        <f>'KI_Zlpu_Fiú_20 '!H3</f>
        <v>0</v>
      </c>
      <c r="K43" s="84">
        <f>'KI_Zlpu_Fiú_20 '!I3</f>
        <v>0</v>
      </c>
    </row>
    <row r="44" spans="1:11" ht="13.5" customHeight="1" x14ac:dyDescent="0.2">
      <c r="A44" s="97" t="s">
        <v>15</v>
      </c>
      <c r="B44" s="84" t="str">
        <f>IF('KI_Zlpu_Fiú_20 '!B4=0,"-",'KI_Zlpu_Fiú_20 '!B4)</f>
        <v>-</v>
      </c>
      <c r="C44" s="84">
        <f>'KI_Zlpu_Fiú_20 '!C4</f>
        <v>0</v>
      </c>
      <c r="D44" s="84">
        <f>'KI_Zlpu_Fiú_20 '!D4</f>
        <v>0</v>
      </c>
      <c r="E44" s="84">
        <f>'KI_Zlpu_Fiú_20 '!E4</f>
        <v>0</v>
      </c>
      <c r="F44" s="84">
        <f>'KI_Zlpu_Fiú_20 '!F4</f>
        <v>0</v>
      </c>
      <c r="I44" s="84">
        <f>'KI_Zlpu_Fiú_20 '!G4</f>
        <v>0</v>
      </c>
      <c r="J44" s="84">
        <f>'KI_Zlpu_Fiú_20 '!H4</f>
        <v>0</v>
      </c>
      <c r="K44" s="84">
        <f>'KI_Zlpu_Fiú_20 '!I4</f>
        <v>0</v>
      </c>
    </row>
    <row r="45" spans="1:11" ht="13.5" customHeight="1" x14ac:dyDescent="0.2">
      <c r="A45" s="97" t="s">
        <v>16</v>
      </c>
      <c r="B45" s="84" t="str">
        <f>IF('KI_Zlpu_Fiú_20 '!B5=0,"-",'KI_Zlpu_Fiú_20 '!B5)</f>
        <v>-</v>
      </c>
      <c r="C45" s="84">
        <f>'KI_Zlpu_Fiú_20 '!C5</f>
        <v>0</v>
      </c>
      <c r="D45" s="84">
        <f>'KI_Zlpu_Fiú_20 '!D5</f>
        <v>0</v>
      </c>
      <c r="E45" s="84">
        <f>'KI_Zlpu_Fiú_20 '!E5</f>
        <v>0</v>
      </c>
      <c r="F45" s="84">
        <f>'KI_Zlpu_Fiú_20 '!F5</f>
        <v>0</v>
      </c>
      <c r="I45" s="84">
        <f>'KI_Zlpu_Fiú_20 '!G5</f>
        <v>0</v>
      </c>
      <c r="J45" s="84">
        <f>'KI_Zlpu_Fiú_20 '!H5</f>
        <v>0</v>
      </c>
      <c r="K45" s="84">
        <f>'KI_Zlpu_Fiú_20 '!I5</f>
        <v>0</v>
      </c>
    </row>
    <row r="46" spans="1:11" ht="13.5" customHeight="1" x14ac:dyDescent="0.2">
      <c r="A46" s="62"/>
      <c r="I46" s="84"/>
      <c r="J46" s="84"/>
      <c r="K46" s="61"/>
    </row>
    <row r="47" spans="1:11" ht="13.5" customHeight="1" x14ac:dyDescent="0.2">
      <c r="A47" s="86" t="s">
        <v>71</v>
      </c>
      <c r="K47" s="61"/>
    </row>
    <row r="48" spans="1:11" ht="13.5" customHeight="1" x14ac:dyDescent="0.2">
      <c r="A48" s="62"/>
      <c r="B48" t="str">
        <f>B37</f>
        <v>….................... Megye</v>
      </c>
      <c r="K48" s="61"/>
    </row>
    <row r="49" spans="1:11" s="84" customFormat="1" ht="13.5" customHeight="1" x14ac:dyDescent="0.2">
      <c r="A49" s="110"/>
      <c r="B49" s="84" t="str">
        <f>IF('KI_Zlpu_Fiú_20 '!B3=0,"-",'KI_Zlpu_Fiú_20 '!B3)</f>
        <v>-</v>
      </c>
      <c r="C49" s="84">
        <f>'KI_Zlpu_Fiú_20 '!C3</f>
        <v>0</v>
      </c>
      <c r="K49" s="61"/>
    </row>
    <row r="50" spans="1:11" s="84" customFormat="1" ht="13.5" customHeight="1" x14ac:dyDescent="0.2">
      <c r="A50" s="112"/>
      <c r="B50" s="84" t="str">
        <f>IF('KI_Zlpu_Fiú_20 '!B4=0,"-",'KI_Zlpu_Fiú_20 '!B4)</f>
        <v>-</v>
      </c>
      <c r="C50" s="84">
        <f>'KI_Zlpu_Fiú_20 '!C4</f>
        <v>0</v>
      </c>
      <c r="K50" s="61"/>
    </row>
    <row r="51" spans="1:11" s="84" customFormat="1" ht="13.5" customHeight="1" x14ac:dyDescent="0.2">
      <c r="A51" s="112"/>
      <c r="B51" s="84" t="str">
        <f>IF('KI_Zlpu_Fiú_20 '!B5=0,"-",'KI_Zlpu_Fiú_20 '!B5)</f>
        <v>-</v>
      </c>
      <c r="C51" s="84">
        <f>'KI_Zlpu_Fiú_20 '!C5</f>
        <v>0</v>
      </c>
      <c r="K51" s="61"/>
    </row>
    <row r="52" spans="1:11" s="84" customFormat="1" ht="13.5" customHeight="1" x14ac:dyDescent="0.2">
      <c r="A52" s="97"/>
      <c r="K52" s="61"/>
    </row>
    <row r="53" spans="1:11" s="84" customFormat="1" ht="13.5" customHeight="1" x14ac:dyDescent="0.2">
      <c r="A53" s="86" t="s">
        <v>21</v>
      </c>
      <c r="K53" s="61"/>
    </row>
    <row r="54" spans="1:11" s="84" customFormat="1" ht="13.5" customHeight="1" x14ac:dyDescent="0.2">
      <c r="A54" s="97" t="s">
        <v>14</v>
      </c>
      <c r="B54" s="84" t="str">
        <f>IF(Áik_nylpu_Leány_20!B3=0,"-",Áik_nylpu_Leány_20!B3)</f>
        <v>-</v>
      </c>
      <c r="C54" s="84">
        <f>Áik_nylpu_Leány_20!C3</f>
        <v>0</v>
      </c>
      <c r="D54" s="84">
        <f>Áik_nylpu_Leány_20!D3</f>
        <v>0</v>
      </c>
      <c r="E54" s="84">
        <f>Áik_nylpu_Leány_20!E3</f>
        <v>0</v>
      </c>
      <c r="F54" s="84">
        <f>Áik_nylpu_Leány_20!F3</f>
        <v>0</v>
      </c>
      <c r="I54" s="84">
        <f>Áik_nylpu_Leány_20!G3</f>
        <v>0</v>
      </c>
      <c r="J54" s="84">
        <f>Áik_nylpu_Leány_20!H3</f>
        <v>0</v>
      </c>
      <c r="K54" s="84">
        <f>Áik_nylpu_Leány_20!I3</f>
        <v>0</v>
      </c>
    </row>
    <row r="55" spans="1:11" s="84" customFormat="1" ht="13.5" customHeight="1" x14ac:dyDescent="0.2">
      <c r="A55" s="97" t="s">
        <v>15</v>
      </c>
      <c r="B55" s="84" t="str">
        <f>IF(Áik_nylpu_Leány_20!B4=0,"-",Áik_nylpu_Leány_20!B4)</f>
        <v>-</v>
      </c>
      <c r="C55" s="84">
        <f>Áik_nylpu_Leány_20!C4</f>
        <v>0</v>
      </c>
      <c r="D55" s="84">
        <f>Áik_nylpu_Leány_20!D4</f>
        <v>0</v>
      </c>
      <c r="E55" s="84">
        <f>Áik_nylpu_Leány_20!E4</f>
        <v>0</v>
      </c>
      <c r="F55" s="84">
        <f>Áik_nylpu_Leány_20!F4</f>
        <v>0</v>
      </c>
      <c r="I55" s="84">
        <f>Áik_nylpu_Leány_20!G4</f>
        <v>0</v>
      </c>
      <c r="J55" s="84">
        <f>Áik_nylpu_Leány_20!H4</f>
        <v>0</v>
      </c>
      <c r="K55" s="84">
        <f>Áik_nylpu_Leány_20!I4</f>
        <v>0</v>
      </c>
    </row>
    <row r="56" spans="1:11" s="84" customFormat="1" ht="13.5" customHeight="1" x14ac:dyDescent="0.2">
      <c r="A56" s="97" t="s">
        <v>16</v>
      </c>
      <c r="B56" s="84" t="str">
        <f>IF(Áik_nylpu_Leány_20!B5=0,"-",Áik_nylpu_Leány_20!B5)</f>
        <v>-</v>
      </c>
      <c r="C56" s="84">
        <f>Áik_nylpu_Leány_20!C5</f>
        <v>0</v>
      </c>
      <c r="D56" s="84">
        <f>Áik_nylpu_Leány_20!D5</f>
        <v>0</v>
      </c>
      <c r="E56" s="84">
        <f>Áik_nylpu_Leány_20!E5</f>
        <v>0</v>
      </c>
      <c r="F56" s="84">
        <f>Áik_nylpu_Leány_20!F5</f>
        <v>0</v>
      </c>
      <c r="I56" s="84">
        <f>Áik_nylpu_Leány_20!G5</f>
        <v>0</v>
      </c>
      <c r="J56" s="84">
        <f>Áik_nylpu_Leány_20!H5</f>
        <v>0</v>
      </c>
      <c r="K56" s="84">
        <f>Áik_nylpu_Leány_20!I5</f>
        <v>0</v>
      </c>
    </row>
    <row r="57" spans="1:11" s="84" customFormat="1" ht="13.5" customHeight="1" x14ac:dyDescent="0.2">
      <c r="A57" s="97"/>
      <c r="K57" s="61"/>
    </row>
    <row r="58" spans="1:11" ht="13.5" customHeight="1" x14ac:dyDescent="0.2">
      <c r="A58" s="84" t="s">
        <v>53</v>
      </c>
      <c r="K58" s="61"/>
    </row>
    <row r="59" spans="1:11" ht="13.5" customHeight="1" x14ac:dyDescent="0.2">
      <c r="A59" s="62"/>
      <c r="B59" s="84" t="str">
        <f>B48</f>
        <v>….................... Megye</v>
      </c>
      <c r="K59" s="61"/>
    </row>
    <row r="60" spans="1:11" s="84" customFormat="1" ht="13.5" customHeight="1" x14ac:dyDescent="0.2">
      <c r="A60" s="110"/>
      <c r="B60" s="84" t="str">
        <f>IF(Áik_nylpu_Leány_20!B3=0,"-",Áik_nylpu_Leány_20!B3)</f>
        <v>-</v>
      </c>
      <c r="C60" s="84">
        <f>Áik_nylpu_Leány_20!C3</f>
        <v>0</v>
      </c>
      <c r="K60" s="61"/>
    </row>
    <row r="61" spans="1:11" s="84" customFormat="1" ht="13.5" customHeight="1" x14ac:dyDescent="0.2">
      <c r="A61" s="112"/>
      <c r="B61" s="84" t="str">
        <f>IF(Áik_nylpu_Leány_20!B4=0,"-",Áik_nylpu_Leány_20!B4)</f>
        <v>-</v>
      </c>
      <c r="C61" s="84">
        <f>Áik_nylpu_Leány_20!C4</f>
        <v>0</v>
      </c>
      <c r="K61" s="61"/>
    </row>
    <row r="62" spans="1:11" s="84" customFormat="1" ht="13.5" customHeight="1" x14ac:dyDescent="0.2">
      <c r="A62" s="112"/>
      <c r="B62" s="84" t="str">
        <f>IF(Áik_nylpu_Leány_20!B5=0,"-",Áik_nylpu_Leány_20!B5)</f>
        <v>-</v>
      </c>
      <c r="C62" s="84">
        <f>Áik_nylpu_Leány_20!C5</f>
        <v>0</v>
      </c>
      <c r="K62" s="61"/>
    </row>
    <row r="63" spans="1:11" ht="13.5" customHeight="1" x14ac:dyDescent="0.2">
      <c r="K63" s="61"/>
    </row>
    <row r="64" spans="1:11" ht="13.5" customHeight="1" x14ac:dyDescent="0.2">
      <c r="A64" t="s">
        <v>22</v>
      </c>
      <c r="K64" s="61"/>
    </row>
    <row r="65" spans="1:11" ht="13.5" customHeight="1" x14ac:dyDescent="0.2">
      <c r="A65" s="62" t="s">
        <v>14</v>
      </c>
      <c r="B65" t="str">
        <f>IF(KI_nylpu_Leány_20!B3=0,"-",KI_nylpu_Leány_20!B3)</f>
        <v>-</v>
      </c>
      <c r="C65">
        <f>KI_nylpu_Leány_20!C3</f>
        <v>0</v>
      </c>
      <c r="D65">
        <f>KI_nylpu_Leány_20!D3</f>
        <v>0</v>
      </c>
      <c r="E65">
        <f>KI_nylpu_Leány_20!E3</f>
        <v>0</v>
      </c>
      <c r="F65">
        <f>KI_nylpu_Leány_20!F3</f>
        <v>0</v>
      </c>
      <c r="I65">
        <f>KI_nylpu_Leány_20!G3</f>
        <v>0</v>
      </c>
      <c r="J65">
        <f>KI_nylpu_Leány_20!H3</f>
        <v>0</v>
      </c>
      <c r="K65" s="61">
        <f>KI_nylpu_Leány_20!I3</f>
        <v>0</v>
      </c>
    </row>
    <row r="66" spans="1:11" ht="13.5" customHeight="1" x14ac:dyDescent="0.2">
      <c r="A66" s="62" t="s">
        <v>15</v>
      </c>
      <c r="B66" s="84" t="str">
        <f>IF(KI_nylpu_Leány_20!B4=0,"-",KI_nylpu_Leány_20!B4)</f>
        <v>-</v>
      </c>
      <c r="C66">
        <f>KI_nylpu_Leány_20!C4</f>
        <v>0</v>
      </c>
      <c r="D66">
        <f>KI_nylpu_Leány_20!D4</f>
        <v>0</v>
      </c>
      <c r="E66">
        <f>KI_nylpu_Leány_20!E4</f>
        <v>0</v>
      </c>
      <c r="F66">
        <f>KI_nylpu_Leány_20!F4</f>
        <v>0</v>
      </c>
      <c r="I66">
        <f>KI_nylpu_Leány_20!G4</f>
        <v>0</v>
      </c>
      <c r="J66">
        <f>KI_nylpu_Leány_20!H4</f>
        <v>0</v>
      </c>
      <c r="K66" s="61">
        <f>KI_nylpu_Leány_20!I4</f>
        <v>0</v>
      </c>
    </row>
    <row r="67" spans="1:11" ht="13.5" customHeight="1" x14ac:dyDescent="0.2">
      <c r="A67" s="62" t="s">
        <v>16</v>
      </c>
      <c r="B67" s="84" t="str">
        <f>IF(KI_nylpu_Leány_20!B5=0,"-",KI_nylpu_Leány_20!B5)</f>
        <v>-</v>
      </c>
      <c r="C67">
        <f>KI_nylpu_Leány_20!C5</f>
        <v>0</v>
      </c>
      <c r="D67">
        <f>KI_nylpu_Leány_20!D5</f>
        <v>0</v>
      </c>
      <c r="E67">
        <f>KI_nylpu_Leány_20!E5</f>
        <v>0</v>
      </c>
      <c r="F67">
        <f>KI_nylpu_Leány_20!F5</f>
        <v>0</v>
      </c>
      <c r="I67">
        <f>KI_nylpu_Leány_20!G5</f>
        <v>0</v>
      </c>
      <c r="J67">
        <f>KI_nylpu_Leány_20!H5</f>
        <v>0</v>
      </c>
      <c r="K67" s="61">
        <f>KI_nylpu_Leány_20!I5</f>
        <v>0</v>
      </c>
    </row>
    <row r="68" spans="1:11" ht="13.5" customHeight="1" x14ac:dyDescent="0.2">
      <c r="K68" s="61"/>
    </row>
    <row r="69" spans="1:11" ht="13.5" customHeight="1" x14ac:dyDescent="0.2">
      <c r="A69" s="84" t="s">
        <v>54</v>
      </c>
      <c r="K69" s="61"/>
    </row>
    <row r="70" spans="1:11" ht="13.5" customHeight="1" x14ac:dyDescent="0.2">
      <c r="A70" s="62"/>
      <c r="B70" s="84" t="str">
        <f>B59</f>
        <v>….................... Megye</v>
      </c>
      <c r="K70" s="61"/>
    </row>
    <row r="71" spans="1:11" s="84" customFormat="1" ht="13.5" customHeight="1" x14ac:dyDescent="0.2">
      <c r="A71" s="110"/>
      <c r="B71" s="84" t="str">
        <f>IF(KI_nylpu_Leány_20!B3=0,"-",KI_nylpu_Leány_20!B3)</f>
        <v>-</v>
      </c>
      <c r="C71" s="84">
        <f>KI_nylpu_Leány_20!C3</f>
        <v>0</v>
      </c>
      <c r="K71" s="61"/>
    </row>
    <row r="72" spans="1:11" s="84" customFormat="1" ht="13.5" customHeight="1" x14ac:dyDescent="0.2">
      <c r="A72" s="110"/>
      <c r="B72" s="84" t="str">
        <f>IF(KI_nylpu_Leány_20!B4=0,"-",KI_nylpu_Leány_20!B4)</f>
        <v>-</v>
      </c>
      <c r="C72" s="84">
        <f>KI_nylpu_Leány_20!C4</f>
        <v>0</v>
      </c>
      <c r="K72" s="61"/>
    </row>
    <row r="73" spans="1:11" s="84" customFormat="1" ht="13.5" customHeight="1" x14ac:dyDescent="0.2">
      <c r="A73" s="110"/>
      <c r="B73" s="84" t="str">
        <f>IF(KI_nylpu_Leány_20!B5=0,"-",KI_nylpu_Leány_20!B5)</f>
        <v>-</v>
      </c>
      <c r="C73" s="84">
        <f>KI_nylpu_Leány_20!C5</f>
        <v>0</v>
      </c>
      <c r="K73" s="61"/>
    </row>
    <row r="74" spans="1:11" ht="13.5" customHeight="1" x14ac:dyDescent="0.2">
      <c r="K74" s="61"/>
    </row>
    <row r="75" spans="1:11" s="84" customFormat="1" ht="13.5" customHeight="1" x14ac:dyDescent="0.2">
      <c r="A75" s="84" t="s">
        <v>67</v>
      </c>
      <c r="K75" s="61"/>
    </row>
    <row r="76" spans="1:11" s="84" customFormat="1" ht="13.5" customHeight="1" x14ac:dyDescent="0.2">
      <c r="A76" s="110" t="s">
        <v>14</v>
      </c>
      <c r="B76" s="84" t="str">
        <f>IF(Áik_Zlpu_Leány_20!B3=0,"-",Áik_Zlpu_Leány_20!B3)</f>
        <v>-</v>
      </c>
      <c r="C76" s="84">
        <f>Áik_Zlpu_Leány_20!C3</f>
        <v>0</v>
      </c>
      <c r="D76" s="84">
        <f>Áik_Zlpu_Leány_20!D3</f>
        <v>0</v>
      </c>
      <c r="E76" s="84">
        <f>Áik_Zlpu_Leány_20!E3</f>
        <v>0</v>
      </c>
      <c r="F76" s="84">
        <f>Áik_Zlpu_Leány_20!F3</f>
        <v>0</v>
      </c>
      <c r="I76" s="84">
        <f>Áik_Zlpu_Leány_20!G3</f>
        <v>0</v>
      </c>
      <c r="J76" s="84">
        <f>Áik_Zlpu_Leány_20!H3</f>
        <v>0</v>
      </c>
      <c r="K76" s="84">
        <f>Áik_Zlpu_Leány_20!I3</f>
        <v>0</v>
      </c>
    </row>
    <row r="77" spans="1:11" s="84" customFormat="1" ht="13.5" customHeight="1" x14ac:dyDescent="0.2">
      <c r="A77" s="110" t="s">
        <v>15</v>
      </c>
      <c r="B77" s="84" t="str">
        <f>IF(Áik_Zlpu_Leány_20!B4=0,"-",Áik_Zlpu_Leány_20!B4)</f>
        <v>-</v>
      </c>
      <c r="C77" s="84">
        <f>Áik_Zlpu_Leány_20!C4</f>
        <v>0</v>
      </c>
      <c r="D77" s="84">
        <f>Áik_Zlpu_Leány_20!D4</f>
        <v>0</v>
      </c>
      <c r="E77" s="84">
        <f>Áik_Zlpu_Leány_20!E4</f>
        <v>0</v>
      </c>
      <c r="F77" s="84">
        <f>Áik_Zlpu_Leány_20!F4</f>
        <v>0</v>
      </c>
      <c r="I77" s="84">
        <f>Áik_Zlpu_Leány_20!G4</f>
        <v>0</v>
      </c>
      <c r="J77" s="84">
        <f>Áik_Zlpu_Leány_20!H4</f>
        <v>0</v>
      </c>
      <c r="K77" s="84">
        <f>Áik_Zlpu_Leány_20!I4</f>
        <v>0</v>
      </c>
    </row>
    <row r="78" spans="1:11" s="84" customFormat="1" ht="13.5" customHeight="1" x14ac:dyDescent="0.2">
      <c r="A78" s="110" t="s">
        <v>16</v>
      </c>
      <c r="B78" s="84" t="str">
        <f>IF(Áik_Zlpu_Leány_20!B5=0,"-",Áik_Zlpu_Leány_20!B5)</f>
        <v>-</v>
      </c>
      <c r="C78" s="84">
        <f>Áik_Zlpu_Leány_20!C5</f>
        <v>0</v>
      </c>
      <c r="D78" s="84">
        <f>Áik_Zlpu_Leány_20!D5</f>
        <v>0</v>
      </c>
      <c r="E78" s="84">
        <f>Áik_Zlpu_Leány_20!E5</f>
        <v>0</v>
      </c>
      <c r="F78" s="84">
        <f>Áik_Zlpu_Leány_20!F5</f>
        <v>0</v>
      </c>
      <c r="I78" s="84">
        <f>Áik_Zlpu_Leány_20!G5</f>
        <v>0</v>
      </c>
      <c r="J78" s="84">
        <f>Áik_Zlpu_Leány_20!H5</f>
        <v>0</v>
      </c>
      <c r="K78" s="84">
        <f>Áik_Zlpu_Leány_20!I5</f>
        <v>0</v>
      </c>
    </row>
    <row r="79" spans="1:11" s="84" customFormat="1" ht="13.5" customHeight="1" x14ac:dyDescent="0.2">
      <c r="K79" s="61"/>
    </row>
    <row r="80" spans="1:11" s="84" customFormat="1" ht="13.5" customHeight="1" x14ac:dyDescent="0.2">
      <c r="A80" s="84" t="s">
        <v>72</v>
      </c>
      <c r="K80" s="61"/>
    </row>
    <row r="81" spans="1:11" s="84" customFormat="1" ht="13.5" customHeight="1" x14ac:dyDescent="0.2">
      <c r="B81" s="84" t="str">
        <f>B70</f>
        <v>….................... Megye</v>
      </c>
      <c r="K81" s="61"/>
    </row>
    <row r="82" spans="1:11" s="84" customFormat="1" ht="13.5" customHeight="1" x14ac:dyDescent="0.2">
      <c r="B82" s="84" t="str">
        <f>IF(Áik_Zlpu_Leány_20!B3=0,"-",Áik_Zlpu_Leány_20!B3)</f>
        <v>-</v>
      </c>
      <c r="C82" s="84">
        <f>Áik_Zlpu_Leány_20!C3</f>
        <v>0</v>
      </c>
      <c r="K82" s="61"/>
    </row>
    <row r="83" spans="1:11" s="84" customFormat="1" ht="13.5" customHeight="1" x14ac:dyDescent="0.2">
      <c r="B83" s="84" t="str">
        <f>IF(Áik_Zlpu_Leány_20!B4=0,"-",Áik_Zlpu_Leány_20!B4)</f>
        <v>-</v>
      </c>
      <c r="C83" s="84">
        <f>Áik_Zlpu_Leány_20!C4</f>
        <v>0</v>
      </c>
      <c r="K83" s="61"/>
    </row>
    <row r="84" spans="1:11" s="84" customFormat="1" ht="13.5" customHeight="1" x14ac:dyDescent="0.2">
      <c r="B84" s="84" t="str">
        <f>IF(Áik_Zlpu_Leány_20!B5=0,"-",Áik_Zlpu_Leány_20!B5)</f>
        <v>-</v>
      </c>
      <c r="C84" s="84">
        <f>Áik_Zlpu_Leány_20!C5</f>
        <v>0</v>
      </c>
      <c r="K84" s="61"/>
    </row>
    <row r="85" spans="1:11" s="84" customFormat="1" ht="13.5" customHeight="1" x14ac:dyDescent="0.2">
      <c r="K85" s="61"/>
    </row>
    <row r="86" spans="1:11" s="84" customFormat="1" ht="13.5" customHeight="1" x14ac:dyDescent="0.2">
      <c r="A86" s="84" t="s">
        <v>68</v>
      </c>
      <c r="K86" s="61"/>
    </row>
    <row r="87" spans="1:11" s="84" customFormat="1" ht="13.5" customHeight="1" x14ac:dyDescent="0.2">
      <c r="A87" s="110" t="s">
        <v>14</v>
      </c>
      <c r="B87" s="84" t="str">
        <f>IF('KI_Zlpu_Leány_20 '!B3=0,"-",'KI_Zlpu_Leány_20 '!B3)</f>
        <v>-</v>
      </c>
      <c r="C87" s="84">
        <f>'KI_Zlpu_Leány_20 '!C3</f>
        <v>0</v>
      </c>
      <c r="D87" s="84">
        <f>'KI_Zlpu_Leány_20 '!D3</f>
        <v>0</v>
      </c>
      <c r="E87" s="84">
        <f>'KI_Zlpu_Leány_20 '!E3</f>
        <v>0</v>
      </c>
      <c r="F87" s="84">
        <f>'KI_Zlpu_Leány_20 '!F3</f>
        <v>0</v>
      </c>
      <c r="I87" s="84">
        <f>'KI_Zlpu_Leány_20 '!G3</f>
        <v>0</v>
      </c>
      <c r="J87" s="84">
        <f>'KI_Zlpu_Leány_20 '!H3</f>
        <v>0</v>
      </c>
      <c r="K87" s="84">
        <f>'KI_Zlpu_Leány_20 '!I3</f>
        <v>0</v>
      </c>
    </row>
    <row r="88" spans="1:11" s="84" customFormat="1" ht="13.5" customHeight="1" x14ac:dyDescent="0.2">
      <c r="A88" s="110" t="s">
        <v>15</v>
      </c>
      <c r="B88" s="84" t="str">
        <f>IF('KI_Zlpu_Leány_20 '!B4=0,"-",'KI_Zlpu_Leány_20 '!B4)</f>
        <v>-</v>
      </c>
      <c r="C88" s="84">
        <f>'KI_Zlpu_Leány_20 '!C4</f>
        <v>0</v>
      </c>
      <c r="D88" s="84">
        <f>'KI_Zlpu_Leány_20 '!D4</f>
        <v>0</v>
      </c>
      <c r="E88" s="84">
        <f>'KI_Zlpu_Leány_20 '!E4</f>
        <v>0</v>
      </c>
      <c r="F88" s="84">
        <f>'KI_Zlpu_Leány_20 '!F4</f>
        <v>0</v>
      </c>
      <c r="I88" s="84">
        <f>'KI_Zlpu_Leány_20 '!G4</f>
        <v>0</v>
      </c>
      <c r="J88" s="84">
        <f>'KI_Zlpu_Leány_20 '!H4</f>
        <v>0</v>
      </c>
      <c r="K88" s="84">
        <f>'KI_Zlpu_Leány_20 '!I4</f>
        <v>0</v>
      </c>
    </row>
    <row r="89" spans="1:11" s="84" customFormat="1" ht="13.5" customHeight="1" x14ac:dyDescent="0.2">
      <c r="A89" s="110" t="s">
        <v>16</v>
      </c>
      <c r="B89" s="84" t="str">
        <f>IF('KI_Zlpu_Leány_20 '!B5=0,"-",'KI_Zlpu_Leány_20 '!B5)</f>
        <v>-</v>
      </c>
      <c r="C89" s="84">
        <f>'KI_Zlpu_Leány_20 '!C5</f>
        <v>0</v>
      </c>
      <c r="D89" s="84">
        <f>'KI_Zlpu_Leány_20 '!D5</f>
        <v>0</v>
      </c>
      <c r="E89" s="84">
        <f>'KI_Zlpu_Leány_20 '!E5</f>
        <v>0</v>
      </c>
      <c r="F89" s="84">
        <f>'KI_Zlpu_Leány_20 '!F5</f>
        <v>0</v>
      </c>
      <c r="I89" s="84">
        <f>'KI_Zlpu_Leány_20 '!G5</f>
        <v>0</v>
      </c>
      <c r="J89" s="84">
        <f>'KI_Zlpu_Leány_20 '!H5</f>
        <v>0</v>
      </c>
      <c r="K89" s="84">
        <f>'KI_Zlpu_Leány_20 '!I5</f>
        <v>0</v>
      </c>
    </row>
    <row r="90" spans="1:11" s="84" customFormat="1" ht="13.5" customHeight="1" x14ac:dyDescent="0.2">
      <c r="K90" s="61"/>
    </row>
    <row r="91" spans="1:11" s="84" customFormat="1" ht="13.5" customHeight="1" x14ac:dyDescent="0.2">
      <c r="A91" s="84" t="s">
        <v>73</v>
      </c>
      <c r="K91" s="61"/>
    </row>
    <row r="92" spans="1:11" s="84" customFormat="1" ht="13.5" customHeight="1" x14ac:dyDescent="0.2">
      <c r="B92" s="84" t="str">
        <f>B81</f>
        <v>….................... Megye</v>
      </c>
      <c r="K92" s="61"/>
    </row>
    <row r="93" spans="1:11" s="84" customFormat="1" ht="13.5" customHeight="1" x14ac:dyDescent="0.2">
      <c r="B93" s="84" t="str">
        <f>IF('KI_Zlpu_Leány_20 '!B3=0,"-",'KI_Zlpu_Leány_20 '!B3)</f>
        <v>-</v>
      </c>
      <c r="C93" s="84">
        <f>'KI_Zlpu_Leány_20 '!C3</f>
        <v>0</v>
      </c>
      <c r="K93" s="61"/>
    </row>
    <row r="94" spans="1:11" s="84" customFormat="1" ht="13.5" customHeight="1" x14ac:dyDescent="0.2">
      <c r="B94" s="84" t="str">
        <f>IF('KI_Zlpu_Leány_20 '!B4=0,"-",'KI_Zlpu_Leány_20 '!B4)</f>
        <v>-</v>
      </c>
      <c r="C94" s="84">
        <f>'KI_Zlpu_Leány_20 '!C4</f>
        <v>0</v>
      </c>
      <c r="K94" s="61"/>
    </row>
    <row r="95" spans="1:11" s="84" customFormat="1" ht="13.5" customHeight="1" x14ac:dyDescent="0.2">
      <c r="B95" s="84" t="str">
        <f>IF('KI_Zlpu_Leány_20 '!B5=0,"-",'KI_Zlpu_Leány_20 '!B5)</f>
        <v>-</v>
      </c>
      <c r="C95" s="84">
        <f>'KI_Zlpu_Leány_20 '!C5</f>
        <v>0</v>
      </c>
      <c r="K95" s="61"/>
    </row>
    <row r="96" spans="1:11" ht="13.5" customHeight="1" x14ac:dyDescent="0.2">
      <c r="K96" s="61"/>
    </row>
    <row r="97" spans="1:11" ht="13.5" customHeight="1" x14ac:dyDescent="0.2">
      <c r="A97" t="s">
        <v>23</v>
      </c>
      <c r="K97" s="61"/>
    </row>
    <row r="98" spans="1:11" ht="13.5" customHeight="1" x14ac:dyDescent="0.2">
      <c r="A98" s="62" t="s">
        <v>14</v>
      </c>
      <c r="B98" t="str">
        <f>IF(Áik_Lpi_Fiú_20!B3=0,"-",Áik_Lpi_Fiú_20!B3)</f>
        <v>-</v>
      </c>
      <c r="C98">
        <f>Áik_Lpi_Fiú_20!C3</f>
        <v>0</v>
      </c>
      <c r="D98">
        <f>Áik_Lpi_Fiú_20!D3</f>
        <v>0</v>
      </c>
      <c r="E98">
        <f>Áik_Lpi_Fiú_20!E3</f>
        <v>0</v>
      </c>
      <c r="F98">
        <f>Áik_Lpi_Fiú_20!F3</f>
        <v>0</v>
      </c>
      <c r="I98">
        <f>Áik_Lpi_Fiú_20!G3</f>
        <v>0</v>
      </c>
      <c r="J98">
        <f>Áik_Lpi_Fiú_20!H3</f>
        <v>0</v>
      </c>
      <c r="K98" s="61">
        <f>Áik_Lpi_Fiú_20!I3</f>
        <v>0</v>
      </c>
    </row>
    <row r="99" spans="1:11" ht="13.5" customHeight="1" x14ac:dyDescent="0.2">
      <c r="A99" s="62" t="s">
        <v>15</v>
      </c>
      <c r="B99" s="84" t="str">
        <f>IF(Áik_Lpi_Fiú_20!B4=0,"-",Áik_Lpi_Fiú_20!B4)</f>
        <v>-</v>
      </c>
      <c r="C99">
        <f>Áik_Lpi_Fiú_20!C4</f>
        <v>0</v>
      </c>
      <c r="D99">
        <f>Áik_Lpi_Fiú_20!D4</f>
        <v>0</v>
      </c>
      <c r="E99">
        <f>Áik_Lpi_Fiú_20!E4</f>
        <v>0</v>
      </c>
      <c r="F99">
        <f>Áik_Lpi_Fiú_20!F4</f>
        <v>0</v>
      </c>
      <c r="I99">
        <f>Áik_Lpi_Fiú_20!G4</f>
        <v>0</v>
      </c>
      <c r="J99">
        <f>Áik_Lpi_Fiú_20!H4</f>
        <v>0</v>
      </c>
      <c r="K99" s="61">
        <f>Áik_Lpi_Fiú_20!I4</f>
        <v>0</v>
      </c>
    </row>
    <row r="100" spans="1:11" ht="13.5" customHeight="1" x14ac:dyDescent="0.2">
      <c r="A100" s="62" t="s">
        <v>16</v>
      </c>
      <c r="B100" s="84" t="str">
        <f>IF(Áik_Lpi_Fiú_20!B5=0,"-",Áik_Lpi_Fiú_20!B5)</f>
        <v>-</v>
      </c>
      <c r="C100">
        <f>Áik_Lpi_Fiú_20!C5</f>
        <v>0</v>
      </c>
      <c r="D100">
        <f>Áik_Lpi_Fiú_20!D5</f>
        <v>0</v>
      </c>
      <c r="E100">
        <f>Áik_Lpi_Fiú_20!E5</f>
        <v>0</v>
      </c>
      <c r="F100">
        <f>Áik_Lpi_Fiú_20!F5</f>
        <v>0</v>
      </c>
      <c r="I100">
        <f>Áik_Lpi_Fiú_20!G5</f>
        <v>0</v>
      </c>
      <c r="J100">
        <f>Áik_Lpi_Fiú_20!H5</f>
        <v>0</v>
      </c>
      <c r="K100" s="61">
        <f>Áik_Lpi_Fiú_20!I5</f>
        <v>0</v>
      </c>
    </row>
    <row r="101" spans="1:11" ht="13.5" customHeight="1" x14ac:dyDescent="0.2">
      <c r="K101" s="61"/>
    </row>
    <row r="102" spans="1:11" ht="13.5" customHeight="1" x14ac:dyDescent="0.2">
      <c r="A102" s="84" t="s">
        <v>55</v>
      </c>
      <c r="K102" s="61"/>
    </row>
    <row r="103" spans="1:11" ht="13.5" customHeight="1" x14ac:dyDescent="0.2">
      <c r="A103" s="62"/>
      <c r="B103" s="84" t="str">
        <f>B92</f>
        <v>….................... Megye</v>
      </c>
      <c r="K103" s="61"/>
    </row>
    <row r="104" spans="1:11" s="84" customFormat="1" ht="13.5" customHeight="1" x14ac:dyDescent="0.2">
      <c r="A104" s="110"/>
      <c r="B104" s="84" t="str">
        <f>IF(Áik_Lpi_Fiú_20!B3=0,"-",Áik_Lpi_Fiú_20!B3)</f>
        <v>-</v>
      </c>
      <c r="C104" s="84">
        <f>Áik_Lpi_Fiú_20!C3</f>
        <v>0</v>
      </c>
      <c r="K104" s="61"/>
    </row>
    <row r="105" spans="1:11" s="84" customFormat="1" ht="13.5" customHeight="1" x14ac:dyDescent="0.2">
      <c r="A105" s="110"/>
      <c r="B105" s="84" t="str">
        <f>IF(Áik_Lpi_Fiú_20!B4=0,"-",Áik_Lpi_Fiú_20!B4)</f>
        <v>-</v>
      </c>
      <c r="C105" s="84">
        <f>Áik_Lpi_Fiú_20!C4</f>
        <v>0</v>
      </c>
      <c r="K105" s="61"/>
    </row>
    <row r="106" spans="1:11" s="84" customFormat="1" ht="13.5" customHeight="1" x14ac:dyDescent="0.2">
      <c r="A106" s="110"/>
      <c r="B106" s="84" t="str">
        <f>IF(Áik_Lpi_Fiú_20!B5=0,"-",Áik_Lpi_Fiú_20!B5)</f>
        <v>-</v>
      </c>
      <c r="C106" s="84">
        <f>Áik_Lpi_Fiú_20!C5</f>
        <v>0</v>
      </c>
      <c r="K106" s="61"/>
    </row>
    <row r="107" spans="1:11" ht="13.5" customHeight="1" x14ac:dyDescent="0.2">
      <c r="K107" s="61"/>
    </row>
    <row r="108" spans="1:11" ht="13.5" customHeight="1" x14ac:dyDescent="0.2">
      <c r="A108" t="s">
        <v>24</v>
      </c>
      <c r="K108" s="61"/>
    </row>
    <row r="109" spans="1:11" ht="13.5" customHeight="1" x14ac:dyDescent="0.2">
      <c r="A109" s="62" t="s">
        <v>14</v>
      </c>
      <c r="B109" t="str">
        <f>IF(KI_Lpi_Fiú_20!B3=0,"-",KI_Lpi_Fiú_20!B3)</f>
        <v>-</v>
      </c>
      <c r="C109">
        <f>KI_Lpi_Fiú_20!C3</f>
        <v>0</v>
      </c>
      <c r="D109">
        <f>KI_Lpi_Fiú_20!D3</f>
        <v>0</v>
      </c>
      <c r="E109">
        <f>KI_Lpi_Fiú_20!E3</f>
        <v>0</v>
      </c>
      <c r="F109">
        <f>KI_Lpi_Fiú_20!F3</f>
        <v>0</v>
      </c>
      <c r="I109">
        <f>KI_Lpi_Fiú_20!G3</f>
        <v>0</v>
      </c>
      <c r="J109">
        <f>KI_Lpi_Fiú_20!H3</f>
        <v>0</v>
      </c>
      <c r="K109" s="61">
        <f>KI_Lpi_Fiú_20!I3</f>
        <v>0</v>
      </c>
    </row>
    <row r="110" spans="1:11" ht="13.5" customHeight="1" x14ac:dyDescent="0.2">
      <c r="A110" s="62" t="s">
        <v>15</v>
      </c>
      <c r="B110" s="84" t="str">
        <f>IF(KI_Lpi_Fiú_20!B4=0,"-",KI_Lpi_Fiú_20!B4)</f>
        <v>-</v>
      </c>
      <c r="C110">
        <f>KI_Lpi_Fiú_20!C4</f>
        <v>0</v>
      </c>
      <c r="D110">
        <f>KI_Lpi_Fiú_20!D4</f>
        <v>0</v>
      </c>
      <c r="E110">
        <f>KI_Lpi_Fiú_20!E4</f>
        <v>0</v>
      </c>
      <c r="F110">
        <f>KI_Lpi_Fiú_20!F4</f>
        <v>0</v>
      </c>
      <c r="I110">
        <f>KI_Lpi_Fiú_20!G4</f>
        <v>0</v>
      </c>
      <c r="J110">
        <f>KI_Lpi_Fiú_20!H4</f>
        <v>0</v>
      </c>
      <c r="K110" s="61">
        <f>KI_Lpi_Fiú_20!I4</f>
        <v>0</v>
      </c>
    </row>
    <row r="111" spans="1:11" ht="13.5" customHeight="1" x14ac:dyDescent="0.2">
      <c r="A111" s="62" t="s">
        <v>16</v>
      </c>
      <c r="B111" s="84" t="str">
        <f>IF(KI_Lpi_Fiú_20!B5=0,"-",KI_Lpi_Fiú_20!B5)</f>
        <v>-</v>
      </c>
      <c r="C111">
        <f>KI_Lpi_Fiú_20!C5</f>
        <v>0</v>
      </c>
      <c r="D111">
        <f>KI_Lpi_Fiú_20!D5</f>
        <v>0</v>
      </c>
      <c r="E111">
        <f>KI_Lpi_Fiú_20!E5</f>
        <v>0</v>
      </c>
      <c r="F111">
        <f>KI_Lpi_Fiú_20!F5</f>
        <v>0</v>
      </c>
      <c r="I111">
        <f>KI_Lpi_Fiú_20!G5</f>
        <v>0</v>
      </c>
      <c r="J111">
        <f>KI_Lpi_Fiú_20!H5</f>
        <v>0</v>
      </c>
      <c r="K111" s="61">
        <f>KI_Lpi_Fiú_20!I5</f>
        <v>0</v>
      </c>
    </row>
    <row r="112" spans="1:11" ht="13.5" customHeight="1" x14ac:dyDescent="0.2">
      <c r="K112" s="61"/>
    </row>
    <row r="113" spans="1:11" ht="13.5" customHeight="1" x14ac:dyDescent="0.2">
      <c r="A113" t="s">
        <v>27</v>
      </c>
      <c r="K113" s="61"/>
    </row>
    <row r="114" spans="1:11" ht="13.5" customHeight="1" x14ac:dyDescent="0.2">
      <c r="A114" s="62"/>
      <c r="B114" s="84" t="str">
        <f>B103</f>
        <v>….................... Megye</v>
      </c>
      <c r="K114" s="61"/>
    </row>
    <row r="115" spans="1:11" s="84" customFormat="1" ht="13.5" customHeight="1" x14ac:dyDescent="0.2">
      <c r="A115" s="110"/>
      <c r="B115" s="84" t="s">
        <v>17</v>
      </c>
      <c r="K115" s="61"/>
    </row>
    <row r="116" spans="1:11" s="84" customFormat="1" ht="13.5" customHeight="1" x14ac:dyDescent="0.2">
      <c r="A116" s="112"/>
      <c r="B116" s="84" t="str">
        <f>IF(KI_Lpi_Fiú_20!B4=0,"-",KI_Lpi_Fiú_20!B4)</f>
        <v>-</v>
      </c>
      <c r="C116" s="84">
        <f>KI_Lpi_Fiú_20!C4</f>
        <v>0</v>
      </c>
      <c r="K116" s="61"/>
    </row>
    <row r="117" spans="1:11" s="84" customFormat="1" ht="13.5" customHeight="1" x14ac:dyDescent="0.2">
      <c r="A117" s="112"/>
      <c r="B117" s="84" t="str">
        <f>IF(KI_Lpi_Fiú_20!B5=0,"-",KI_Lpi_Fiú_20!B5)</f>
        <v>-</v>
      </c>
      <c r="C117" s="84">
        <f>KI_Lpi_Fiú_20!C5</f>
        <v>0</v>
      </c>
      <c r="K117" s="61"/>
    </row>
    <row r="118" spans="1:11" ht="13.5" customHeight="1" x14ac:dyDescent="0.2">
      <c r="K118" s="61"/>
    </row>
    <row r="119" spans="1:11" ht="13.5" customHeight="1" x14ac:dyDescent="0.2">
      <c r="A119" t="s">
        <v>25</v>
      </c>
      <c r="K119" s="61"/>
    </row>
    <row r="120" spans="1:11" ht="13.5" customHeight="1" x14ac:dyDescent="0.2">
      <c r="A120" s="62" t="s">
        <v>14</v>
      </c>
      <c r="B120" t="str">
        <f>IF(Áik_Lpi_Leány_20!B3=0,"-",Áik_Lpi_Leány_20!B3)</f>
        <v>-</v>
      </c>
      <c r="C120">
        <f>Áik_Lpi_Leány_20!C3</f>
        <v>0</v>
      </c>
      <c r="D120">
        <f>Áik_Lpi_Leány_20!D3</f>
        <v>0</v>
      </c>
      <c r="E120">
        <f>Áik_Lpi_Leány_20!E3</f>
        <v>0</v>
      </c>
      <c r="F120">
        <f>Áik_Lpi_Leány_20!F3</f>
        <v>0</v>
      </c>
      <c r="I120">
        <f>Áik_Lpi_Leány_20!G3</f>
        <v>0</v>
      </c>
      <c r="J120">
        <f>Áik_Lpi_Leány_20!H3</f>
        <v>0</v>
      </c>
      <c r="K120" s="61">
        <f>Áik_Lpi_Leány_20!I3</f>
        <v>0</v>
      </c>
    </row>
    <row r="121" spans="1:11" ht="13.5" customHeight="1" x14ac:dyDescent="0.2">
      <c r="A121" s="62" t="s">
        <v>15</v>
      </c>
      <c r="B121" s="84" t="str">
        <f>IF(Áik_Lpi_Leány_20!B4=0,"-",Áik_Lpi_Leány_20!B4)</f>
        <v>-</v>
      </c>
      <c r="C121">
        <f>Áik_Lpi_Leány_20!C4</f>
        <v>0</v>
      </c>
      <c r="D121">
        <f>Áik_Lpi_Leány_20!D4</f>
        <v>0</v>
      </c>
      <c r="E121">
        <f>Áik_Lpi_Leány_20!E4</f>
        <v>0</v>
      </c>
      <c r="F121">
        <f>Áik_Lpi_Leány_20!F4</f>
        <v>0</v>
      </c>
      <c r="I121">
        <f>Áik_Lpi_Leány_20!G4</f>
        <v>0</v>
      </c>
      <c r="J121">
        <f>Áik_Lpi_Leány_20!H4</f>
        <v>0</v>
      </c>
      <c r="K121" s="61">
        <f>Áik_Lpi_Leány_20!I4</f>
        <v>0</v>
      </c>
    </row>
    <row r="122" spans="1:11" ht="13.5" customHeight="1" x14ac:dyDescent="0.2">
      <c r="A122" s="62" t="s">
        <v>16</v>
      </c>
      <c r="B122" s="84" t="str">
        <f>IF(Áik_Lpi_Leány_20!B5=0,"-",Áik_Lpi_Leány_20!B5)</f>
        <v>-</v>
      </c>
      <c r="C122" s="84">
        <f>Áik_Lpi_Leány_20!C5</f>
        <v>0</v>
      </c>
      <c r="D122">
        <f>Áik_Lpi_Leány_20!D5</f>
        <v>0</v>
      </c>
      <c r="E122">
        <f>Áik_Lpi_Leány_20!E5</f>
        <v>0</v>
      </c>
      <c r="F122">
        <f>Áik_Lpi_Leány_20!F5</f>
        <v>0</v>
      </c>
      <c r="I122">
        <f>Áik_Lpi_Leány_20!G5</f>
        <v>0</v>
      </c>
      <c r="J122">
        <f>Áik_Lpi_Leány_20!H5</f>
        <v>0</v>
      </c>
      <c r="K122" s="61">
        <f>Áik_Lpi_Leány_20!I5</f>
        <v>0</v>
      </c>
    </row>
    <row r="123" spans="1:11" ht="13.5" customHeight="1" x14ac:dyDescent="0.2">
      <c r="K123" s="61"/>
    </row>
    <row r="124" spans="1:11" ht="13.5" customHeight="1" x14ac:dyDescent="0.2">
      <c r="A124" s="84" t="s">
        <v>56</v>
      </c>
      <c r="K124" s="61"/>
    </row>
    <row r="125" spans="1:11" ht="13.5" customHeight="1" x14ac:dyDescent="0.2">
      <c r="A125" s="62"/>
      <c r="B125" s="84" t="str">
        <f>B114</f>
        <v>….................... Megye</v>
      </c>
      <c r="K125" s="61"/>
    </row>
    <row r="126" spans="1:11" s="84" customFormat="1" ht="13.5" customHeight="1" x14ac:dyDescent="0.2">
      <c r="A126" s="110"/>
      <c r="B126" s="84" t="s">
        <v>17</v>
      </c>
      <c r="K126" s="61"/>
    </row>
    <row r="127" spans="1:11" s="84" customFormat="1" ht="13.5" customHeight="1" x14ac:dyDescent="0.2">
      <c r="A127" s="112"/>
      <c r="B127" s="84" t="s">
        <v>17</v>
      </c>
      <c r="K127" s="61"/>
    </row>
    <row r="128" spans="1:11" s="84" customFormat="1" ht="13.5" customHeight="1" x14ac:dyDescent="0.2">
      <c r="A128" s="112"/>
      <c r="B128" s="84" t="str">
        <f>IF(Áik_Lpi_Leány_20!B5=0,"-",Áik_Lpi_Leány_20!B5)</f>
        <v>-</v>
      </c>
      <c r="C128" s="84">
        <f>Áik_Lpi_Leány_20!C5</f>
        <v>0</v>
      </c>
      <c r="K128" s="61"/>
    </row>
    <row r="129" spans="1:11" ht="13.5" customHeight="1" x14ac:dyDescent="0.2">
      <c r="K129" s="61"/>
    </row>
    <row r="130" spans="1:11" ht="13.5" customHeight="1" x14ac:dyDescent="0.2">
      <c r="A130" t="s">
        <v>26</v>
      </c>
      <c r="K130" s="61"/>
    </row>
    <row r="131" spans="1:11" ht="13.5" customHeight="1" x14ac:dyDescent="0.2">
      <c r="A131" s="62" t="s">
        <v>14</v>
      </c>
      <c r="B131" t="str">
        <f>IF('KI Lpi_Leány_20'!B3=0,"-",'KI Lpi_Leány_20'!B3)</f>
        <v>-</v>
      </c>
      <c r="C131">
        <f>'KI Lpi_Leány_20'!C3</f>
        <v>0</v>
      </c>
      <c r="D131">
        <f>'KI Lpi_Leány_20'!D3</f>
        <v>0</v>
      </c>
      <c r="E131">
        <f>'KI Lpi_Leány_20'!E3</f>
        <v>0</v>
      </c>
      <c r="F131">
        <f>'KI Lpi_Leány_20'!F3</f>
        <v>0</v>
      </c>
      <c r="I131">
        <f>'KI Lpi_Leány_20'!G3</f>
        <v>0</v>
      </c>
      <c r="J131">
        <f>'KI Lpi_Leány_20'!H3</f>
        <v>0</v>
      </c>
      <c r="K131" s="61">
        <f>'KI Lpi_Leány_20'!I3</f>
        <v>0</v>
      </c>
    </row>
    <row r="132" spans="1:11" ht="13.5" customHeight="1" x14ac:dyDescent="0.2">
      <c r="A132" s="62" t="s">
        <v>15</v>
      </c>
      <c r="B132" s="84" t="str">
        <f>IF('KI Lpi_Leány_20'!B4=0,"-",'KI Lpi_Leány_20'!B4)</f>
        <v>-</v>
      </c>
      <c r="C132">
        <f>'KI Lpi_Leány_20'!C4</f>
        <v>0</v>
      </c>
      <c r="D132">
        <f>'KI Lpi_Leány_20'!D4</f>
        <v>0</v>
      </c>
      <c r="E132">
        <f>'KI Lpi_Leány_20'!E4</f>
        <v>0</v>
      </c>
      <c r="F132">
        <f>'KI Lpi_Leány_20'!F4</f>
        <v>0</v>
      </c>
      <c r="I132">
        <f>'KI Lpi_Leány_20'!G4</f>
        <v>0</v>
      </c>
      <c r="J132">
        <f>'KI Lpi_Leány_20'!H4</f>
        <v>0</v>
      </c>
      <c r="K132" s="61">
        <f>'KI Lpi_Leány_20'!I4</f>
        <v>0</v>
      </c>
    </row>
    <row r="133" spans="1:11" ht="13.5" customHeight="1" x14ac:dyDescent="0.2">
      <c r="A133" s="62" t="s">
        <v>16</v>
      </c>
      <c r="B133" s="84" t="str">
        <f>IF('KI Lpi_Leány_20'!B5=0,"-",'KI Lpi_Leány_20'!B5)</f>
        <v>-</v>
      </c>
      <c r="C133">
        <f>'KI Lpi_Leány_20'!C5</f>
        <v>0</v>
      </c>
      <c r="D133">
        <f>'KI Lpi_Leány_20'!D5</f>
        <v>0</v>
      </c>
      <c r="E133">
        <f>'KI Lpi_Leány_20'!E5</f>
        <v>0</v>
      </c>
      <c r="F133">
        <f>'KI Lpi_Leány_20'!F5</f>
        <v>0</v>
      </c>
      <c r="I133">
        <f>'KI Lpi_Leány_20'!G5</f>
        <v>0</v>
      </c>
      <c r="J133">
        <f>'KI Lpi_Leány_20'!H5</f>
        <v>0</v>
      </c>
      <c r="K133" s="61">
        <f>'KI Lpi_Leány_20'!I5</f>
        <v>0</v>
      </c>
    </row>
    <row r="134" spans="1:11" ht="13.5" customHeight="1" x14ac:dyDescent="0.2">
      <c r="K134" s="61"/>
    </row>
    <row r="135" spans="1:11" ht="13.5" customHeight="1" x14ac:dyDescent="0.2">
      <c r="A135" s="84" t="s">
        <v>57</v>
      </c>
      <c r="K135" s="61"/>
    </row>
    <row r="136" spans="1:11" ht="13.5" customHeight="1" x14ac:dyDescent="0.2">
      <c r="A136" s="62"/>
      <c r="B136" s="84" t="str">
        <f>B125</f>
        <v>….................... Megye</v>
      </c>
      <c r="K136" s="61"/>
    </row>
    <row r="137" spans="1:11" ht="13.5" customHeight="1" x14ac:dyDescent="0.2">
      <c r="B137" t="str">
        <f>IF('KI Lpi_Leány_20'!B3=0,"-",'KI Lpi_Leány_20'!B3)</f>
        <v>-</v>
      </c>
      <c r="C137">
        <f>'KI Lpi_Leány_20'!C3</f>
        <v>0</v>
      </c>
    </row>
    <row r="138" spans="1:11" ht="13.5" customHeight="1" x14ac:dyDescent="0.2">
      <c r="B138" s="84" t="str">
        <f>IF('KI Lpi_Leány_20'!B4=0,"-",'KI Lpi_Leány_20'!B4)</f>
        <v>-</v>
      </c>
      <c r="C138" s="84">
        <f>'KI Lpi_Leány_20'!C4</f>
        <v>0</v>
      </c>
    </row>
    <row r="139" spans="1:11" ht="13.5" customHeight="1" x14ac:dyDescent="0.2">
      <c r="B139" s="84" t="str">
        <f>IF('KI Lpi_Leány_20'!B5=0,"-",'KI Lpi_Leány_20'!B5)</f>
        <v>-</v>
      </c>
      <c r="C139" s="84">
        <f>'KI Lpi_Leány_20'!C5</f>
        <v>0</v>
      </c>
      <c r="D139" s="82"/>
      <c r="E139" s="82"/>
    </row>
    <row r="143" spans="1:11" ht="13.5" customHeight="1" x14ac:dyDescent="0.2">
      <c r="B143" s="159" t="s">
        <v>83</v>
      </c>
      <c r="C143" s="159"/>
      <c r="D143" s="159"/>
      <c r="F143" s="159" t="s">
        <v>82</v>
      </c>
      <c r="G143" s="159"/>
      <c r="H143" s="159"/>
      <c r="I143" s="159"/>
      <c r="J143" s="159"/>
      <c r="K143" s="159"/>
    </row>
  </sheetData>
  <sortState xmlns:xlrd2="http://schemas.microsoft.com/office/spreadsheetml/2017/richdata2" ref="B94:C96">
    <sortCondition ref="B94"/>
  </sortState>
  <mergeCells count="2">
    <mergeCell ref="F143:K143"/>
    <mergeCell ref="B143:D143"/>
  </mergeCells>
  <conditionalFormatting sqref="B10:K12 B21:K23 B65:K67 B46:K53 B57:K57 B54:B56 G54:K56">
    <cfRule type="cellIs" dxfId="34" priority="51" operator="lessThanOrEqual">
      <formula>0</formula>
    </cfRule>
  </conditionalFormatting>
  <conditionalFormatting sqref="B98:K100">
    <cfRule type="cellIs" dxfId="33" priority="45" operator="lessThanOrEqual">
      <formula>0</formula>
    </cfRule>
  </conditionalFormatting>
  <conditionalFormatting sqref="B109:K111">
    <cfRule type="cellIs" dxfId="32" priority="44" operator="lessThanOrEqual">
      <formula>0</formula>
    </cfRule>
  </conditionalFormatting>
  <conditionalFormatting sqref="B120:K122">
    <cfRule type="cellIs" dxfId="31" priority="43" operator="lessThanOrEqual">
      <formula>0</formula>
    </cfRule>
  </conditionalFormatting>
  <conditionalFormatting sqref="B131:K133">
    <cfRule type="cellIs" dxfId="30" priority="42" operator="lessThanOrEqual">
      <formula>0</formula>
    </cfRule>
  </conditionalFormatting>
  <conditionalFormatting sqref="I32:K34 I76:K89">
    <cfRule type="cellIs" dxfId="29" priority="39" operator="lessThanOrEqual">
      <formula>0</formula>
    </cfRule>
  </conditionalFormatting>
  <conditionalFormatting sqref="C10:K12">
    <cfRule type="cellIs" dxfId="28" priority="35" operator="lessThanOrEqual">
      <formula>0</formula>
    </cfRule>
  </conditionalFormatting>
  <conditionalFormatting sqref="C21:K23">
    <cfRule type="cellIs" dxfId="27" priority="34" operator="lessThanOrEqual">
      <formula>0</formula>
    </cfRule>
  </conditionalFormatting>
  <conditionalFormatting sqref="G32:K34">
    <cfRule type="cellIs" dxfId="26" priority="33" operator="lessThanOrEqual">
      <formula>0</formula>
    </cfRule>
  </conditionalFormatting>
  <conditionalFormatting sqref="C43:H45">
    <cfRule type="cellIs" dxfId="25" priority="32" operator="lessThanOrEqual">
      <formula>0</formula>
    </cfRule>
  </conditionalFormatting>
  <conditionalFormatting sqref="G54:K56">
    <cfRule type="cellIs" dxfId="24" priority="31" operator="lessThanOrEqual">
      <formula>0</formula>
    </cfRule>
  </conditionalFormatting>
  <conditionalFormatting sqref="C65:K67">
    <cfRule type="cellIs" dxfId="23" priority="30" operator="lessThanOrEqual">
      <formula>0</formula>
    </cfRule>
  </conditionalFormatting>
  <conditionalFormatting sqref="C76:F78">
    <cfRule type="cellIs" dxfId="22" priority="28" operator="lessThanOrEqual">
      <formula>0</formula>
    </cfRule>
  </conditionalFormatting>
  <conditionalFormatting sqref="C87:F89">
    <cfRule type="cellIs" dxfId="21" priority="27" operator="lessThanOrEqual">
      <formula>0</formula>
    </cfRule>
  </conditionalFormatting>
  <conditionalFormatting sqref="C98:K100">
    <cfRule type="cellIs" dxfId="20" priority="26" operator="lessThanOrEqual">
      <formula>0</formula>
    </cfRule>
  </conditionalFormatting>
  <conditionalFormatting sqref="C109:K111">
    <cfRule type="cellIs" dxfId="19" priority="25" operator="lessThanOrEqual">
      <formula>0</formula>
    </cfRule>
  </conditionalFormatting>
  <conditionalFormatting sqref="C120:K122">
    <cfRule type="cellIs" dxfId="18" priority="24" operator="lessThanOrEqual">
      <formula>0</formula>
    </cfRule>
  </conditionalFormatting>
  <conditionalFormatting sqref="C131:K133">
    <cfRule type="cellIs" dxfId="17" priority="23" operator="lessThanOrEqual">
      <formula>0</formula>
    </cfRule>
  </conditionalFormatting>
  <conditionalFormatting sqref="B70:B73">
    <cfRule type="cellIs" dxfId="16" priority="21" operator="lessThanOrEqual">
      <formula>0</formula>
    </cfRule>
  </conditionalFormatting>
  <conditionalFormatting sqref="B59:B62">
    <cfRule type="cellIs" dxfId="15" priority="22" operator="lessThanOrEqual">
      <formula>0</formula>
    </cfRule>
  </conditionalFormatting>
  <conditionalFormatting sqref="C128">
    <cfRule type="cellIs" dxfId="14" priority="20" operator="lessThanOrEqual">
      <formula>0</formula>
    </cfRule>
  </conditionalFormatting>
  <conditionalFormatting sqref="C126:C127">
    <cfRule type="cellIs" dxfId="13" priority="19" operator="lessThanOrEqual">
      <formula>0</formula>
    </cfRule>
  </conditionalFormatting>
  <conditionalFormatting sqref="C137:C139">
    <cfRule type="cellIs" dxfId="12" priority="18" operator="lessThanOrEqual">
      <formula>0</formula>
    </cfRule>
  </conditionalFormatting>
  <conditionalFormatting sqref="C115:C117">
    <cfRule type="cellIs" dxfId="11" priority="17" operator="lessThanOrEqual">
      <formula>0</formula>
    </cfRule>
  </conditionalFormatting>
  <conditionalFormatting sqref="C93:C95">
    <cfRule type="cellIs" dxfId="10" priority="16" operator="lessThanOrEqual">
      <formula>0</formula>
    </cfRule>
  </conditionalFormatting>
  <conditionalFormatting sqref="C82:C84">
    <cfRule type="cellIs" dxfId="9" priority="15" operator="lessThanOrEqual">
      <formula>0</formula>
    </cfRule>
  </conditionalFormatting>
  <conditionalFormatting sqref="C71:C73">
    <cfRule type="cellIs" dxfId="8" priority="14" operator="lessThanOrEqual">
      <formula>0</formula>
    </cfRule>
  </conditionalFormatting>
  <conditionalFormatting sqref="C60:C62">
    <cfRule type="cellIs" dxfId="7" priority="13" operator="lessThanOrEqual">
      <formula>0</formula>
    </cfRule>
  </conditionalFormatting>
  <conditionalFormatting sqref="C38:C40">
    <cfRule type="cellIs" dxfId="6" priority="12" operator="lessThanOrEqual">
      <formula>0</formula>
    </cfRule>
  </conditionalFormatting>
  <conditionalFormatting sqref="C27:C29">
    <cfRule type="cellIs" dxfId="5" priority="11" operator="lessThanOrEqual">
      <formula>0</formula>
    </cfRule>
  </conditionalFormatting>
  <conditionalFormatting sqref="C21:C23">
    <cfRule type="cellIs" dxfId="4" priority="10" operator="lessThanOrEqual">
      <formula>0</formula>
    </cfRule>
  </conditionalFormatting>
  <conditionalFormatting sqref="C16:C18">
    <cfRule type="cellIs" dxfId="3" priority="9" operator="lessThanOrEqual">
      <formula>0</formula>
    </cfRule>
  </conditionalFormatting>
  <conditionalFormatting sqref="C32:F34">
    <cfRule type="cellIs" dxfId="2" priority="4" operator="lessThanOrEqual">
      <formula>0</formula>
    </cfRule>
  </conditionalFormatting>
  <conditionalFormatting sqref="I43:K45">
    <cfRule type="cellIs" dxfId="1" priority="3" operator="lessThanOrEqual">
      <formula>0</formula>
    </cfRule>
  </conditionalFormatting>
  <conditionalFormatting sqref="C54:F56">
    <cfRule type="cellIs" dxfId="0" priority="2" operator="lessThanOrEqual">
      <formula>0</formula>
    </cfRule>
  </conditionalFormatting>
  <printOptions horizontalCentered="1"/>
  <pageMargins left="0.43307086614173229" right="0.39370078740157483" top="0.51181102362204722" bottom="0.43307086614173229" header="0.55118110236220474" footer="0.51181102362204722"/>
  <pageSetup paperSize="9" scale="69" orientation="landscape" horizontalDpi="4294967293" r:id="rId1"/>
  <rowBreaks count="2" manualBreakCount="2">
    <brk id="57" max="16383" man="1"/>
    <brk id="11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W208"/>
  <sheetViews>
    <sheetView view="pageBreakPreview" topLeftCell="A48" zoomScaleNormal="100" zoomScaleSheetLayoutView="100" workbookViewId="0">
      <selection activeCell="E64" sqref="E64:S64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0" width="4.28515625" customWidth="1"/>
    <col min="11" max="12" width="4.28515625" style="84" customWidth="1"/>
    <col min="13" max="13" width="4.140625" style="84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96" t="s">
        <v>30</v>
      </c>
    </row>
    <row r="3" spans="2:16" ht="13.5" thickTop="1" x14ac:dyDescent="0.2"/>
    <row r="11" spans="2:16" x14ac:dyDescent="0.2">
      <c r="G11" s="173" t="s">
        <v>36</v>
      </c>
      <c r="H11" s="173"/>
      <c r="I11" s="173"/>
      <c r="J11" s="173"/>
      <c r="K11" s="173"/>
      <c r="L11" s="173"/>
      <c r="M11" s="173"/>
      <c r="N11" s="173"/>
      <c r="O11" s="173"/>
      <c r="P11" s="174"/>
    </row>
    <row r="12" spans="2:16" x14ac:dyDescent="0.2">
      <c r="G12" s="173"/>
      <c r="H12" s="173"/>
      <c r="I12" s="173"/>
      <c r="J12" s="173"/>
      <c r="K12" s="173"/>
      <c r="L12" s="173"/>
      <c r="M12" s="173"/>
      <c r="N12" s="173"/>
      <c r="O12" s="173"/>
      <c r="P12" s="174"/>
    </row>
    <row r="13" spans="2:16" x14ac:dyDescent="0.2"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2:16" x14ac:dyDescent="0.2">
      <c r="G14" s="173"/>
      <c r="H14" s="173"/>
      <c r="I14" s="173"/>
      <c r="J14" s="173"/>
      <c r="K14" s="173"/>
      <c r="L14" s="173"/>
      <c r="M14" s="173"/>
      <c r="N14" s="173"/>
      <c r="O14" s="173"/>
      <c r="P14" s="174"/>
    </row>
    <row r="15" spans="2:16" x14ac:dyDescent="0.2">
      <c r="G15" s="173"/>
      <c r="H15" s="173"/>
      <c r="I15" s="173"/>
      <c r="J15" s="173"/>
      <c r="K15" s="173"/>
      <c r="L15" s="173"/>
      <c r="M15" s="173"/>
      <c r="N15" s="173"/>
      <c r="O15" s="173"/>
      <c r="P15" s="174"/>
    </row>
    <row r="16" spans="2:16" x14ac:dyDescent="0.2">
      <c r="G16" s="173"/>
      <c r="H16" s="173"/>
      <c r="I16" s="173"/>
      <c r="J16" s="173"/>
      <c r="K16" s="173"/>
      <c r="L16" s="173"/>
      <c r="M16" s="173"/>
      <c r="N16" s="173"/>
      <c r="O16" s="173"/>
      <c r="P16" s="174"/>
    </row>
    <row r="21" spans="2:17" x14ac:dyDescent="0.2">
      <c r="F21" s="169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0</v>
      </c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</row>
    <row r="22" spans="2:17" ht="12.75" customHeight="1" x14ac:dyDescent="0.2"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</row>
    <row r="23" spans="2:17" ht="12.75" customHeight="1" x14ac:dyDescent="0.2">
      <c r="B23" t="s">
        <v>10</v>
      </c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</row>
    <row r="24" spans="2:17" ht="12.75" customHeight="1" x14ac:dyDescent="0.2"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</row>
    <row r="25" spans="2:17" ht="12.75" customHeight="1" x14ac:dyDescent="0.2"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</row>
    <row r="27" spans="2:17" ht="29.25" x14ac:dyDescent="0.5">
      <c r="I27" s="167" t="s">
        <v>45</v>
      </c>
      <c r="J27" s="167"/>
      <c r="K27" s="167"/>
      <c r="L27" s="167"/>
      <c r="M27" s="167"/>
      <c r="N27" s="167"/>
    </row>
    <row r="30" spans="2:17" ht="21" customHeight="1" x14ac:dyDescent="0.2">
      <c r="F30" s="163" t="s">
        <v>37</v>
      </c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</row>
    <row r="31" spans="2:17" ht="21" customHeight="1" x14ac:dyDescent="0.2"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</row>
    <row r="32" spans="2:17" s="84" customFormat="1" ht="7.5" customHeight="1" x14ac:dyDescent="0.2">
      <c r="G32" s="91"/>
      <c r="H32" s="91"/>
      <c r="I32" s="91"/>
      <c r="J32" s="91"/>
      <c r="K32" s="91"/>
      <c r="L32" s="91"/>
      <c r="M32" s="91"/>
      <c r="N32" s="91"/>
      <c r="O32" s="91"/>
      <c r="P32" s="91"/>
    </row>
    <row r="33" spans="2:21" ht="21" customHeight="1" x14ac:dyDescent="0.2">
      <c r="E33" s="168">
        <f>Fedlap!E28</f>
        <v>0</v>
      </c>
      <c r="F33" s="168"/>
      <c r="G33" s="168"/>
      <c r="H33" s="168"/>
      <c r="I33" s="168"/>
      <c r="J33" s="168"/>
      <c r="K33" s="168"/>
      <c r="L33" s="168" t="s">
        <v>93</v>
      </c>
      <c r="M33" s="168"/>
      <c r="N33" s="168"/>
      <c r="O33" s="168"/>
      <c r="P33" s="168"/>
      <c r="Q33" s="168"/>
      <c r="R33" s="168"/>
      <c r="S33" s="168"/>
    </row>
    <row r="34" spans="2:21" ht="21" customHeight="1" x14ac:dyDescent="0.2"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</row>
    <row r="35" spans="2:21" s="84" customFormat="1" ht="7.5" customHeight="1" x14ac:dyDescent="0.6"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</row>
    <row r="36" spans="2:21" ht="21" customHeight="1" x14ac:dyDescent="0.2">
      <c r="B36" s="86" t="s">
        <v>47</v>
      </c>
      <c r="D36" s="84" t="s">
        <v>74</v>
      </c>
      <c r="E36" s="16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64"/>
      <c r="G36" s="164"/>
      <c r="H36" s="164"/>
      <c r="I36" s="164"/>
      <c r="J36" s="164"/>
      <c r="K36" s="164"/>
      <c r="L36" s="164"/>
      <c r="M36" s="140"/>
      <c r="N36" s="165" t="s">
        <v>41</v>
      </c>
      <c r="O36" s="164"/>
      <c r="P36" s="164"/>
      <c r="Q36" s="164"/>
      <c r="R36" s="140"/>
    </row>
    <row r="37" spans="2:21" ht="21" customHeight="1" x14ac:dyDescent="0.2">
      <c r="E37" s="164"/>
      <c r="F37" s="164"/>
      <c r="G37" s="164"/>
      <c r="H37" s="164"/>
      <c r="I37" s="164"/>
      <c r="J37" s="164"/>
      <c r="K37" s="164"/>
      <c r="L37" s="164"/>
      <c r="M37" s="140"/>
      <c r="N37" s="164"/>
      <c r="O37" s="164"/>
      <c r="P37" s="164"/>
      <c r="Q37" s="164"/>
      <c r="R37" s="140"/>
    </row>
    <row r="38" spans="2:21" ht="7.5" customHeight="1" x14ac:dyDescent="0.2"/>
    <row r="39" spans="2:21" ht="21" customHeight="1" x14ac:dyDescent="0.2">
      <c r="B39" s="86" t="s">
        <v>48</v>
      </c>
      <c r="E39" s="16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64"/>
      <c r="G39" s="164"/>
      <c r="H39" s="164"/>
      <c r="I39" s="164"/>
      <c r="J39" s="164"/>
      <c r="K39" s="164"/>
      <c r="L39" s="165" t="s">
        <v>44</v>
      </c>
      <c r="M39" s="165"/>
      <c r="N39" s="164"/>
      <c r="O39" s="164"/>
      <c r="P39" s="164"/>
      <c r="Q39" s="164"/>
      <c r="R39" s="140"/>
    </row>
    <row r="40" spans="2:21" ht="21" customHeight="1" x14ac:dyDescent="0.2"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40"/>
    </row>
    <row r="42" spans="2:21" s="91" customFormat="1" ht="21" customHeight="1" x14ac:dyDescent="0.6">
      <c r="B42" s="86" t="s">
        <v>46</v>
      </c>
      <c r="G42" s="90"/>
      <c r="H42" s="90"/>
      <c r="I42" s="90"/>
      <c r="J42" s="176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0</v>
      </c>
      <c r="K42" s="177"/>
      <c r="L42" s="177"/>
      <c r="M42" s="105"/>
      <c r="N42" s="90"/>
      <c r="O42" s="90"/>
      <c r="P42" s="90"/>
    </row>
    <row r="43" spans="2:21" s="55" customFormat="1" ht="21" customHeight="1" x14ac:dyDescent="0.6">
      <c r="G43" s="90"/>
      <c r="H43" s="90"/>
      <c r="I43" s="90"/>
      <c r="J43" s="177"/>
      <c r="K43" s="177"/>
      <c r="L43" s="177"/>
      <c r="M43" s="105"/>
      <c r="N43" s="90"/>
      <c r="O43" s="90"/>
      <c r="P43" s="90"/>
    </row>
    <row r="44" spans="2:21" s="55" customFormat="1" ht="7.5" customHeight="1" x14ac:dyDescent="0.2">
      <c r="G44" s="90"/>
      <c r="H44" s="90"/>
      <c r="I44" s="90"/>
      <c r="J44" s="90"/>
      <c r="K44" s="90"/>
      <c r="L44" s="90"/>
      <c r="M44" s="90"/>
      <c r="N44" s="90"/>
      <c r="O44" s="90"/>
      <c r="P44" s="90"/>
    </row>
    <row r="45" spans="2:21" s="55" customFormat="1" ht="21" customHeight="1" x14ac:dyDescent="0.2">
      <c r="H45" s="171" t="s">
        <v>49</v>
      </c>
      <c r="I45" s="147"/>
      <c r="J45" s="147"/>
      <c r="K45" s="147"/>
      <c r="L45" s="147"/>
      <c r="M45" s="147"/>
      <c r="N45" s="147"/>
      <c r="O45" s="147"/>
      <c r="Q45" s="93"/>
      <c r="R45" s="93"/>
    </row>
    <row r="46" spans="2:21" ht="21" customHeight="1" x14ac:dyDescent="0.2">
      <c r="G46" s="55"/>
      <c r="H46" s="147"/>
      <c r="I46" s="147"/>
      <c r="J46" s="147"/>
      <c r="K46" s="147"/>
      <c r="L46" s="147"/>
      <c r="M46" s="147"/>
      <c r="N46" s="147"/>
      <c r="O46" s="147"/>
      <c r="Q46" s="79"/>
      <c r="R46" s="79"/>
      <c r="S46" s="79"/>
      <c r="T46" s="79"/>
      <c r="U46" s="79"/>
    </row>
    <row r="47" spans="2:21" ht="7.5" customHeight="1" x14ac:dyDescent="0.2">
      <c r="G47" s="55"/>
    </row>
    <row r="48" spans="2:21" ht="21" customHeight="1" x14ac:dyDescent="0.2">
      <c r="J48" s="172" t="s">
        <v>11</v>
      </c>
      <c r="K48" s="172"/>
      <c r="L48" s="172"/>
      <c r="M48" s="102"/>
      <c r="R48" s="85"/>
    </row>
    <row r="49" spans="4:18" ht="21" customHeight="1" x14ac:dyDescent="0.2">
      <c r="J49" s="172"/>
      <c r="K49" s="172"/>
      <c r="L49" s="172"/>
      <c r="M49" s="102"/>
    </row>
    <row r="50" spans="4:18" ht="7.5" customHeight="1" x14ac:dyDescent="0.2"/>
    <row r="51" spans="4:18" s="55" customFormat="1" ht="21" customHeight="1" x14ac:dyDescent="0.2">
      <c r="F51" s="80"/>
      <c r="G51" s="80"/>
      <c r="H51" s="80"/>
      <c r="I51" s="161" t="s">
        <v>50</v>
      </c>
      <c r="J51" s="162"/>
      <c r="K51" s="162"/>
      <c r="L51" s="162"/>
      <c r="M51" s="162"/>
      <c r="N51" s="162"/>
      <c r="O51" s="80"/>
      <c r="P51" s="80"/>
    </row>
    <row r="52" spans="4:18" s="55" customFormat="1" ht="21" customHeight="1" x14ac:dyDescent="0.2">
      <c r="F52" s="80"/>
      <c r="G52" s="80"/>
      <c r="H52" s="80"/>
      <c r="I52" s="162"/>
      <c r="J52" s="162"/>
      <c r="K52" s="162"/>
      <c r="L52" s="162"/>
      <c r="M52" s="162"/>
      <c r="N52" s="162"/>
      <c r="O52" s="80"/>
      <c r="P52" s="80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80">
        <f>Fedlap!E30</f>
        <v>0</v>
      </c>
      <c r="F55" s="180"/>
      <c r="G55" s="180"/>
      <c r="H55" s="180" t="str">
        <f>Fedlap!E32</f>
        <v xml:space="preserve">2020. </v>
      </c>
      <c r="I55" s="139"/>
    </row>
    <row r="56" spans="4:18" ht="12.75" customHeight="1" x14ac:dyDescent="0.2">
      <c r="D56" s="81"/>
      <c r="E56" s="81"/>
    </row>
    <row r="57" spans="4:18" ht="12.75" customHeight="1" x14ac:dyDescent="0.2">
      <c r="D57" s="81"/>
      <c r="E57" s="81"/>
    </row>
    <row r="58" spans="4:18" ht="13.5" customHeight="1" x14ac:dyDescent="0.2">
      <c r="D58" s="69"/>
      <c r="E58" s="69"/>
    </row>
    <row r="59" spans="4:18" x14ac:dyDescent="0.2">
      <c r="O59" s="55"/>
    </row>
    <row r="61" spans="4:18" ht="12.75" customHeight="1" x14ac:dyDescent="0.2">
      <c r="D61" s="81"/>
      <c r="E61" s="81"/>
    </row>
    <row r="62" spans="4:18" s="55" customFormat="1" ht="27.75" customHeight="1" x14ac:dyDescent="0.5">
      <c r="D62" s="81"/>
      <c r="E62" s="160"/>
      <c r="F62" s="140"/>
      <c r="G62" s="140"/>
      <c r="O62" s="81"/>
      <c r="P62" s="160"/>
      <c r="Q62" s="140"/>
      <c r="R62" s="140"/>
    </row>
    <row r="63" spans="4:18" ht="7.5" customHeight="1" x14ac:dyDescent="0.2"/>
    <row r="64" spans="4:18" ht="23.25" x14ac:dyDescent="0.35">
      <c r="F64" s="138" t="s">
        <v>92</v>
      </c>
      <c r="O64" s="94"/>
      <c r="P64" s="184" t="s">
        <v>94</v>
      </c>
      <c r="Q64" s="147"/>
      <c r="R64" s="147"/>
    </row>
    <row r="65" spans="4:16" ht="14.25" customHeight="1" x14ac:dyDescent="0.2"/>
    <row r="66" spans="4:16" ht="12.75" customHeight="1" x14ac:dyDescent="0.2">
      <c r="D66" s="75"/>
      <c r="E66" s="75"/>
      <c r="F66" s="76"/>
      <c r="G66" s="76"/>
    </row>
    <row r="67" spans="4:16" ht="12.75" customHeight="1" x14ac:dyDescent="0.2">
      <c r="D67" s="75"/>
      <c r="E67" s="75"/>
      <c r="F67" s="76"/>
      <c r="G67" s="76"/>
    </row>
    <row r="80" spans="4:16" x14ac:dyDescent="0.2">
      <c r="G80" s="173" t="s">
        <v>36</v>
      </c>
      <c r="H80" s="173"/>
      <c r="I80" s="173"/>
      <c r="J80" s="173"/>
      <c r="K80" s="173"/>
      <c r="L80" s="173"/>
      <c r="M80" s="173"/>
      <c r="N80" s="173"/>
      <c r="O80" s="173"/>
      <c r="P80" s="174"/>
    </row>
    <row r="81" spans="2:17" x14ac:dyDescent="0.2">
      <c r="G81" s="173"/>
      <c r="H81" s="173"/>
      <c r="I81" s="173"/>
      <c r="J81" s="173"/>
      <c r="K81" s="173"/>
      <c r="L81" s="173"/>
      <c r="M81" s="173"/>
      <c r="N81" s="173"/>
      <c r="O81" s="173"/>
      <c r="P81" s="174"/>
    </row>
    <row r="82" spans="2:17" x14ac:dyDescent="0.2">
      <c r="G82" s="173"/>
      <c r="H82" s="173"/>
      <c r="I82" s="173"/>
      <c r="J82" s="173"/>
      <c r="K82" s="173"/>
      <c r="L82" s="173"/>
      <c r="M82" s="173"/>
      <c r="N82" s="173"/>
      <c r="O82" s="173"/>
      <c r="P82" s="174"/>
    </row>
    <row r="83" spans="2:17" x14ac:dyDescent="0.2">
      <c r="G83" s="173"/>
      <c r="H83" s="173"/>
      <c r="I83" s="173"/>
      <c r="J83" s="173"/>
      <c r="K83" s="173"/>
      <c r="L83" s="173"/>
      <c r="M83" s="173"/>
      <c r="N83" s="173"/>
      <c r="O83" s="173"/>
      <c r="P83" s="174"/>
    </row>
    <row r="84" spans="2:17" x14ac:dyDescent="0.2">
      <c r="G84" s="173"/>
      <c r="H84" s="173"/>
      <c r="I84" s="173"/>
      <c r="J84" s="173"/>
      <c r="K84" s="173"/>
      <c r="L84" s="173"/>
      <c r="M84" s="173"/>
      <c r="N84" s="173"/>
      <c r="O84" s="173"/>
      <c r="P84" s="174"/>
    </row>
    <row r="85" spans="2:17" x14ac:dyDescent="0.2">
      <c r="G85" s="173"/>
      <c r="H85" s="173"/>
      <c r="I85" s="173"/>
      <c r="J85" s="173"/>
      <c r="K85" s="173"/>
      <c r="L85" s="173"/>
      <c r="M85" s="173"/>
      <c r="N85" s="173"/>
      <c r="O85" s="173"/>
      <c r="P85" s="174"/>
    </row>
    <row r="90" spans="2:17" x14ac:dyDescent="0.2">
      <c r="F90" s="169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0</v>
      </c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</row>
    <row r="91" spans="2:17" ht="12.75" customHeight="1" x14ac:dyDescent="0.2"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</row>
    <row r="92" spans="2:17" ht="12.75" customHeight="1" x14ac:dyDescent="0.2">
      <c r="B92" t="s">
        <v>10</v>
      </c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</row>
    <row r="93" spans="2:17" ht="12.75" customHeight="1" x14ac:dyDescent="0.2"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</row>
    <row r="94" spans="2:17" ht="12.75" customHeight="1" x14ac:dyDescent="0.2"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</row>
    <row r="96" spans="2:17" ht="29.25" x14ac:dyDescent="0.5">
      <c r="I96" s="167" t="s">
        <v>45</v>
      </c>
      <c r="J96" s="167"/>
      <c r="K96" s="167"/>
      <c r="L96" s="167"/>
      <c r="M96" s="167"/>
      <c r="N96" s="167"/>
    </row>
    <row r="99" spans="2:19" ht="21" customHeight="1" x14ac:dyDescent="0.2">
      <c r="F99" s="163" t="s">
        <v>37</v>
      </c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</row>
    <row r="100" spans="2:19" ht="21" customHeight="1" x14ac:dyDescent="0.2"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</row>
    <row r="101" spans="2:19" ht="7.5" customHeight="1" x14ac:dyDescent="0.2"/>
    <row r="102" spans="2:19" ht="21" customHeight="1" x14ac:dyDescent="0.2">
      <c r="E102" s="168">
        <f>Fedlap!E28</f>
        <v>0</v>
      </c>
      <c r="F102" s="168"/>
      <c r="G102" s="168"/>
      <c r="H102" s="168"/>
      <c r="I102" s="168"/>
      <c r="J102" s="168"/>
      <c r="K102" s="168"/>
      <c r="L102" s="168" t="s">
        <v>93</v>
      </c>
      <c r="M102" s="168"/>
      <c r="N102" s="168"/>
      <c r="O102" s="168"/>
      <c r="P102" s="168"/>
      <c r="Q102" s="168"/>
      <c r="R102" s="168"/>
      <c r="S102" s="168"/>
    </row>
    <row r="103" spans="2:19" ht="21" customHeight="1" x14ac:dyDescent="0.2"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</row>
    <row r="104" spans="2:19" ht="7.5" customHeight="1" x14ac:dyDescent="0.2"/>
    <row r="105" spans="2:19" ht="21" customHeight="1" x14ac:dyDescent="0.2">
      <c r="B105" t="s">
        <v>47</v>
      </c>
      <c r="E105" s="16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64"/>
      <c r="G105" s="164"/>
      <c r="H105" s="164"/>
      <c r="I105" s="164"/>
      <c r="J105" s="164"/>
      <c r="K105" s="164"/>
      <c r="L105" s="164"/>
      <c r="M105" s="140"/>
      <c r="N105" s="165" t="s">
        <v>41</v>
      </c>
      <c r="O105" s="164"/>
      <c r="P105" s="164"/>
      <c r="Q105" s="164"/>
      <c r="R105" s="140"/>
    </row>
    <row r="106" spans="2:19" ht="21" customHeight="1" x14ac:dyDescent="0.2">
      <c r="E106" s="164"/>
      <c r="F106" s="164"/>
      <c r="G106" s="164"/>
      <c r="H106" s="164"/>
      <c r="I106" s="164"/>
      <c r="J106" s="164"/>
      <c r="K106" s="164"/>
      <c r="L106" s="164"/>
      <c r="M106" s="140"/>
      <c r="N106" s="164"/>
      <c r="O106" s="164"/>
      <c r="P106" s="164"/>
      <c r="Q106" s="164"/>
      <c r="R106" s="140"/>
    </row>
    <row r="107" spans="2:19" ht="7.5" customHeight="1" x14ac:dyDescent="0.2"/>
    <row r="108" spans="2:19" ht="21" customHeight="1" x14ac:dyDescent="0.2">
      <c r="B108" t="s">
        <v>48</v>
      </c>
      <c r="E108" s="16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64"/>
      <c r="G108" s="164"/>
      <c r="H108" s="164"/>
      <c r="I108" s="164"/>
      <c r="J108" s="164"/>
      <c r="K108" s="164"/>
      <c r="L108" s="165" t="s">
        <v>44</v>
      </c>
      <c r="M108" s="165"/>
      <c r="N108" s="164"/>
      <c r="O108" s="164"/>
      <c r="P108" s="164"/>
      <c r="Q108" s="164"/>
      <c r="R108" s="140"/>
    </row>
    <row r="109" spans="2:19" s="55" customFormat="1" ht="21" customHeight="1" x14ac:dyDescent="0.2"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40"/>
    </row>
    <row r="110" spans="2:19" s="55" customFormat="1" ht="12.75" customHeight="1" x14ac:dyDescent="0.2">
      <c r="B110" s="55" t="s">
        <v>46</v>
      </c>
      <c r="G110" s="90"/>
      <c r="H110" s="90"/>
      <c r="I110" s="90"/>
      <c r="J110" s="90"/>
      <c r="K110" s="90"/>
      <c r="L110" s="90"/>
      <c r="M110" s="90"/>
      <c r="N110" s="90"/>
      <c r="O110" s="90"/>
      <c r="P110" s="90"/>
    </row>
    <row r="111" spans="2:19" s="55" customFormat="1" ht="21" customHeight="1" x14ac:dyDescent="0.6">
      <c r="G111" s="90"/>
      <c r="H111" s="90"/>
      <c r="I111" s="90"/>
      <c r="J111" s="176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0</v>
      </c>
      <c r="K111" s="164"/>
      <c r="L111" s="164"/>
      <c r="M111" s="104"/>
      <c r="N111" s="90"/>
      <c r="O111" s="90"/>
      <c r="P111" s="90"/>
    </row>
    <row r="112" spans="2:19" ht="21" customHeight="1" x14ac:dyDescent="0.6">
      <c r="J112" s="164"/>
      <c r="K112" s="164"/>
      <c r="L112" s="164"/>
      <c r="M112" s="104"/>
    </row>
    <row r="113" spans="4:16" ht="7.5" customHeight="1" x14ac:dyDescent="0.2"/>
    <row r="114" spans="4:16" ht="21" customHeight="1" x14ac:dyDescent="0.2">
      <c r="H114" s="171" t="s">
        <v>49</v>
      </c>
      <c r="I114" s="140"/>
      <c r="J114" s="140"/>
      <c r="K114" s="140"/>
      <c r="L114" s="140"/>
      <c r="M114" s="140"/>
      <c r="N114" s="140"/>
      <c r="O114" s="140"/>
    </row>
    <row r="115" spans="4:16" ht="21" customHeight="1" x14ac:dyDescent="0.2">
      <c r="H115" s="140"/>
      <c r="I115" s="140"/>
      <c r="J115" s="140"/>
      <c r="K115" s="140"/>
      <c r="L115" s="140"/>
      <c r="M115" s="140"/>
      <c r="N115" s="140"/>
      <c r="O115" s="140"/>
    </row>
    <row r="116" spans="4:16" ht="7.5" customHeight="1" x14ac:dyDescent="0.2"/>
    <row r="117" spans="4:16" ht="21" customHeight="1" x14ac:dyDescent="0.2">
      <c r="J117" s="172" t="s">
        <v>12</v>
      </c>
      <c r="K117" s="172"/>
      <c r="L117" s="172"/>
      <c r="M117" s="102"/>
    </row>
    <row r="118" spans="4:16" ht="21" customHeight="1" x14ac:dyDescent="0.2">
      <c r="F118" s="80"/>
      <c r="G118" s="80"/>
      <c r="H118" s="80"/>
      <c r="I118" s="80"/>
      <c r="J118" s="172"/>
      <c r="K118" s="172"/>
      <c r="L118" s="172"/>
      <c r="M118" s="102"/>
      <c r="N118" s="80"/>
      <c r="O118" s="80"/>
      <c r="P118" s="80"/>
    </row>
    <row r="119" spans="4:16" ht="7.5" customHeight="1" x14ac:dyDescent="0.2">
      <c r="F119" s="80"/>
      <c r="G119" s="80"/>
      <c r="H119" s="80"/>
      <c r="I119" s="80"/>
      <c r="J119" s="80"/>
      <c r="K119" s="80"/>
      <c r="L119" s="80"/>
      <c r="M119" s="103"/>
      <c r="N119" s="80"/>
      <c r="O119" s="80"/>
      <c r="P119" s="80"/>
    </row>
    <row r="120" spans="4:16" ht="21" customHeight="1" x14ac:dyDescent="0.2">
      <c r="I120" s="161" t="s">
        <v>50</v>
      </c>
      <c r="J120" s="162"/>
      <c r="K120" s="162"/>
      <c r="L120" s="162"/>
      <c r="M120" s="162"/>
      <c r="N120" s="162"/>
    </row>
    <row r="121" spans="4:16" s="55" customFormat="1" ht="21" customHeight="1" x14ac:dyDescent="0.2">
      <c r="I121" s="162"/>
      <c r="J121" s="162"/>
      <c r="K121" s="162"/>
      <c r="L121" s="162"/>
      <c r="M121" s="162"/>
      <c r="N121" s="162"/>
    </row>
    <row r="123" spans="4:16" s="55" customFormat="1" ht="21" customHeight="1" x14ac:dyDescent="0.2">
      <c r="D123" s="77"/>
      <c r="E123" s="77"/>
    </row>
    <row r="124" spans="4:16" s="55" customFormat="1" ht="25.5" customHeight="1" x14ac:dyDescent="0.5">
      <c r="D124" s="77"/>
      <c r="E124" s="180">
        <f>Fedlap!E30</f>
        <v>0</v>
      </c>
      <c r="F124" s="180"/>
      <c r="G124" s="180"/>
      <c r="H124" s="180" t="str">
        <f>Fedlap!E32</f>
        <v xml:space="preserve">2020. </v>
      </c>
      <c r="I124" s="139"/>
    </row>
    <row r="125" spans="4:16" x14ac:dyDescent="0.2">
      <c r="F125" s="55"/>
    </row>
    <row r="128" spans="4:16" ht="12.75" customHeight="1" x14ac:dyDescent="0.2">
      <c r="D128" s="77"/>
      <c r="E128" s="77"/>
    </row>
    <row r="129" spans="4:18" ht="12.75" customHeight="1" x14ac:dyDescent="0.2">
      <c r="D129" s="77"/>
      <c r="E129" s="77"/>
    </row>
    <row r="131" spans="4:18" s="55" customFormat="1" ht="27.75" customHeight="1" x14ac:dyDescent="0.5">
      <c r="E131" s="160"/>
      <c r="F131" s="140"/>
      <c r="G131" s="140"/>
      <c r="P131" s="160"/>
      <c r="Q131" s="140"/>
      <c r="R131" s="140"/>
    </row>
    <row r="132" spans="4:18" ht="7.5" customHeight="1" x14ac:dyDescent="0.2"/>
    <row r="133" spans="4:18" ht="23.25" customHeight="1" x14ac:dyDescent="0.35">
      <c r="D133" s="75"/>
      <c r="E133" s="184" t="s">
        <v>92</v>
      </c>
      <c r="F133" s="147"/>
      <c r="G133" s="147"/>
      <c r="H133" s="137"/>
      <c r="I133" s="137"/>
      <c r="J133" s="137"/>
      <c r="K133" s="137"/>
      <c r="L133" s="137"/>
      <c r="M133" s="137"/>
      <c r="N133" s="137"/>
      <c r="O133" s="137"/>
      <c r="P133" s="184" t="s">
        <v>94</v>
      </c>
      <c r="Q133" s="147"/>
      <c r="R133" s="147"/>
    </row>
    <row r="134" spans="4:18" ht="12.75" customHeight="1" x14ac:dyDescent="0.2">
      <c r="D134" s="75"/>
      <c r="E134" s="75"/>
      <c r="F134" s="76"/>
      <c r="G134" s="76"/>
    </row>
    <row r="138" spans="4:18" ht="12.75" customHeight="1" x14ac:dyDescent="0.35">
      <c r="D138" s="175"/>
      <c r="E138" s="175"/>
      <c r="F138" s="175"/>
      <c r="G138" s="175"/>
      <c r="H138" s="140"/>
    </row>
    <row r="150" spans="6:17" x14ac:dyDescent="0.2">
      <c r="G150" s="173" t="s">
        <v>36</v>
      </c>
      <c r="H150" s="173"/>
      <c r="I150" s="173"/>
      <c r="J150" s="173"/>
      <c r="K150" s="173"/>
      <c r="L150" s="173"/>
      <c r="M150" s="173"/>
      <c r="N150" s="173"/>
      <c r="O150" s="173"/>
      <c r="P150" s="174"/>
    </row>
    <row r="151" spans="6:17" x14ac:dyDescent="0.2">
      <c r="G151" s="173"/>
      <c r="H151" s="173"/>
      <c r="I151" s="173"/>
      <c r="J151" s="173"/>
      <c r="K151" s="173"/>
      <c r="L151" s="173"/>
      <c r="M151" s="173"/>
      <c r="N151" s="173"/>
      <c r="O151" s="173"/>
      <c r="P151" s="174"/>
    </row>
    <row r="152" spans="6:17" x14ac:dyDescent="0.2">
      <c r="G152" s="173"/>
      <c r="H152" s="173"/>
      <c r="I152" s="173"/>
      <c r="J152" s="173"/>
      <c r="K152" s="173"/>
      <c r="L152" s="173"/>
      <c r="M152" s="173"/>
      <c r="N152" s="173"/>
      <c r="O152" s="173"/>
      <c r="P152" s="174"/>
    </row>
    <row r="153" spans="6:17" x14ac:dyDescent="0.2">
      <c r="G153" s="173"/>
      <c r="H153" s="173"/>
      <c r="I153" s="173"/>
      <c r="J153" s="173"/>
      <c r="K153" s="173"/>
      <c r="L153" s="173"/>
      <c r="M153" s="173"/>
      <c r="N153" s="173"/>
      <c r="O153" s="173"/>
      <c r="P153" s="174"/>
    </row>
    <row r="154" spans="6:17" x14ac:dyDescent="0.2">
      <c r="G154" s="173"/>
      <c r="H154" s="173"/>
      <c r="I154" s="173"/>
      <c r="J154" s="173"/>
      <c r="K154" s="173"/>
      <c r="L154" s="173"/>
      <c r="M154" s="173"/>
      <c r="N154" s="173"/>
      <c r="O154" s="173"/>
      <c r="P154" s="174"/>
    </row>
    <row r="155" spans="6:17" x14ac:dyDescent="0.2">
      <c r="G155" s="173"/>
      <c r="H155" s="173"/>
      <c r="I155" s="173"/>
      <c r="J155" s="173"/>
      <c r="K155" s="173"/>
      <c r="L155" s="173"/>
      <c r="M155" s="173"/>
      <c r="N155" s="173"/>
      <c r="O155" s="173"/>
      <c r="P155" s="174"/>
    </row>
    <row r="160" spans="6:17" x14ac:dyDescent="0.2">
      <c r="F160" s="169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170"/>
      <c r="H160" s="170"/>
      <c r="I160" s="170"/>
      <c r="J160" s="170"/>
      <c r="K160" s="170"/>
      <c r="L160" s="170"/>
      <c r="M160" s="170"/>
      <c r="N160" s="170"/>
      <c r="O160" s="170"/>
      <c r="P160" s="170"/>
      <c r="Q160" s="170"/>
    </row>
    <row r="161" spans="2:19" ht="12.75" customHeight="1" x14ac:dyDescent="0.2">
      <c r="F161" s="170"/>
      <c r="G161" s="170"/>
      <c r="H161" s="170"/>
      <c r="I161" s="170"/>
      <c r="J161" s="170"/>
      <c r="K161" s="170"/>
      <c r="L161" s="170"/>
      <c r="M161" s="170"/>
      <c r="N161" s="170"/>
      <c r="O161" s="170"/>
      <c r="P161" s="170"/>
      <c r="Q161" s="170"/>
    </row>
    <row r="162" spans="2:19" s="55" customFormat="1" ht="12.75" customHeight="1" x14ac:dyDescent="0.2">
      <c r="B162" s="55" t="s">
        <v>10</v>
      </c>
      <c r="E162" s="90"/>
      <c r="F162" s="170"/>
      <c r="G162" s="170"/>
      <c r="H162" s="170"/>
      <c r="I162" s="170"/>
      <c r="J162" s="170"/>
      <c r="K162" s="170"/>
      <c r="L162" s="170"/>
      <c r="M162" s="170"/>
      <c r="N162" s="170"/>
      <c r="O162" s="170"/>
      <c r="P162" s="170"/>
      <c r="Q162" s="170"/>
    </row>
    <row r="163" spans="2:19" ht="12.75" customHeight="1" x14ac:dyDescent="0.2">
      <c r="E163" s="79"/>
      <c r="F163" s="170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79"/>
      <c r="S163" s="79"/>
    </row>
    <row r="164" spans="2:19" ht="12.75" customHeight="1" x14ac:dyDescent="0.2">
      <c r="E164" s="79"/>
      <c r="F164" s="170"/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79"/>
      <c r="S164" s="79"/>
    </row>
    <row r="166" spans="2:19" ht="29.25" x14ac:dyDescent="0.5">
      <c r="I166" s="167" t="s">
        <v>45</v>
      </c>
      <c r="J166" s="167"/>
      <c r="K166" s="167"/>
      <c r="L166" s="167"/>
      <c r="M166" s="167"/>
      <c r="N166" s="167"/>
    </row>
    <row r="169" spans="2:19" ht="21" customHeight="1" x14ac:dyDescent="0.2">
      <c r="F169" s="163" t="s">
        <v>37</v>
      </c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</row>
    <row r="170" spans="2:19" ht="21" customHeight="1" x14ac:dyDescent="0.2"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</row>
    <row r="171" spans="2:19" ht="7.5" customHeight="1" x14ac:dyDescent="0.2"/>
    <row r="172" spans="2:19" ht="21" customHeight="1" x14ac:dyDescent="0.2">
      <c r="E172" s="168">
        <f>Fedlap!E28</f>
        <v>0</v>
      </c>
      <c r="F172" s="168"/>
      <c r="G172" s="168"/>
      <c r="H172" s="168"/>
      <c r="I172" s="168"/>
      <c r="J172" s="168"/>
      <c r="K172" s="168"/>
      <c r="L172" s="168" t="s">
        <v>93</v>
      </c>
      <c r="M172" s="168"/>
      <c r="N172" s="168"/>
      <c r="O172" s="168"/>
      <c r="P172" s="168"/>
      <c r="Q172" s="168"/>
      <c r="R172" s="168"/>
      <c r="S172" s="168"/>
    </row>
    <row r="173" spans="2:19" ht="21" customHeight="1" x14ac:dyDescent="0.2"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  <c r="P173" s="168"/>
      <c r="Q173" s="168"/>
      <c r="R173" s="168"/>
      <c r="S173" s="168"/>
    </row>
    <row r="174" spans="2:19" ht="7.5" customHeight="1" x14ac:dyDescent="0.2"/>
    <row r="175" spans="2:19" ht="21" customHeight="1" x14ac:dyDescent="0.2">
      <c r="B175" t="s">
        <v>47</v>
      </c>
      <c r="E175" s="16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64"/>
      <c r="G175" s="164"/>
      <c r="H175" s="164"/>
      <c r="I175" s="164"/>
      <c r="J175" s="164"/>
      <c r="K175" s="164"/>
      <c r="L175" s="164"/>
      <c r="M175" s="140"/>
      <c r="N175" s="165" t="s">
        <v>41</v>
      </c>
      <c r="O175" s="164"/>
      <c r="P175" s="164"/>
      <c r="Q175" s="164"/>
      <c r="R175" s="140"/>
    </row>
    <row r="176" spans="2:19" ht="21" customHeight="1" x14ac:dyDescent="0.2">
      <c r="E176" s="164"/>
      <c r="F176" s="164"/>
      <c r="G176" s="164"/>
      <c r="H176" s="164"/>
      <c r="I176" s="164"/>
      <c r="J176" s="164"/>
      <c r="K176" s="164"/>
      <c r="L176" s="164"/>
      <c r="M176" s="140"/>
      <c r="N176" s="164"/>
      <c r="O176" s="164"/>
      <c r="P176" s="164"/>
      <c r="Q176" s="164"/>
      <c r="R176" s="140"/>
    </row>
    <row r="177" spans="2:23" ht="7.5" customHeight="1" x14ac:dyDescent="0.2"/>
    <row r="178" spans="2:23" ht="21" customHeight="1" x14ac:dyDescent="0.2">
      <c r="B178" t="s">
        <v>48</v>
      </c>
      <c r="E178" s="16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64"/>
      <c r="G178" s="164"/>
      <c r="H178" s="164"/>
      <c r="I178" s="164"/>
      <c r="J178" s="164"/>
      <c r="K178" s="164"/>
      <c r="L178" s="165" t="s">
        <v>44</v>
      </c>
      <c r="M178" s="165"/>
      <c r="N178" s="164"/>
      <c r="O178" s="164"/>
      <c r="P178" s="164"/>
      <c r="Q178" s="164"/>
      <c r="R178" s="140"/>
    </row>
    <row r="179" spans="2:23" s="55" customFormat="1" ht="21" customHeight="1" x14ac:dyDescent="0.2"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40"/>
      <c r="W179" s="95"/>
    </row>
    <row r="180" spans="2:23" ht="12.75" customHeight="1" x14ac:dyDescent="0.2">
      <c r="E180" s="79"/>
      <c r="F180" s="79"/>
      <c r="G180" s="79"/>
      <c r="H180" s="79"/>
      <c r="I180" s="79"/>
      <c r="J180" s="79"/>
      <c r="K180" s="79"/>
      <c r="L180" s="79"/>
      <c r="M180" s="100"/>
      <c r="N180" s="79"/>
      <c r="O180" s="79"/>
      <c r="P180" s="79"/>
      <c r="Q180" s="79"/>
      <c r="R180" s="79"/>
      <c r="S180" s="79"/>
    </row>
    <row r="181" spans="2:23" ht="21" customHeight="1" x14ac:dyDescent="0.2">
      <c r="B181" t="s">
        <v>46</v>
      </c>
      <c r="E181" s="79"/>
      <c r="F181" s="79"/>
      <c r="G181" s="79"/>
      <c r="H181" s="79"/>
      <c r="I181" s="79"/>
      <c r="J181" s="176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176"/>
      <c r="L181" s="176"/>
      <c r="M181" s="101"/>
      <c r="N181" s="79"/>
      <c r="O181" s="79"/>
      <c r="P181" s="79"/>
      <c r="Q181" s="79"/>
      <c r="R181" s="79"/>
      <c r="S181" s="79"/>
    </row>
    <row r="182" spans="2:23" ht="21" customHeight="1" x14ac:dyDescent="0.2">
      <c r="J182" s="176"/>
      <c r="K182" s="176"/>
      <c r="L182" s="176"/>
      <c r="M182" s="101"/>
    </row>
    <row r="183" spans="2:23" ht="7.5" customHeight="1" x14ac:dyDescent="0.2"/>
    <row r="184" spans="2:23" ht="21" customHeight="1" x14ac:dyDescent="0.2">
      <c r="H184" s="171" t="s">
        <v>49</v>
      </c>
      <c r="I184" s="140"/>
      <c r="J184" s="140"/>
      <c r="K184" s="140"/>
      <c r="L184" s="140"/>
      <c r="M184" s="140"/>
      <c r="N184" s="140"/>
      <c r="O184" s="140"/>
    </row>
    <row r="185" spans="2:23" ht="21" customHeight="1" x14ac:dyDescent="0.2">
      <c r="H185" s="140"/>
      <c r="I185" s="140"/>
      <c r="J185" s="140"/>
      <c r="K185" s="140"/>
      <c r="L185" s="140"/>
      <c r="M185" s="140"/>
      <c r="N185" s="140"/>
      <c r="O185" s="140"/>
    </row>
    <row r="186" spans="2:23" ht="7.5" customHeight="1" x14ac:dyDescent="0.2"/>
    <row r="187" spans="2:23" ht="21" customHeight="1" x14ac:dyDescent="0.2">
      <c r="J187" s="172" t="s">
        <v>13</v>
      </c>
      <c r="K187" s="172"/>
      <c r="L187" s="172"/>
      <c r="M187" s="102"/>
    </row>
    <row r="188" spans="2:23" ht="21" customHeight="1" x14ac:dyDescent="0.2">
      <c r="F188" s="80"/>
      <c r="G188" s="80"/>
      <c r="H188" s="80"/>
      <c r="I188" s="80"/>
      <c r="J188" s="172"/>
      <c r="K188" s="172"/>
      <c r="L188" s="172"/>
      <c r="M188" s="102"/>
      <c r="N188" s="80"/>
      <c r="O188" s="80"/>
      <c r="P188" s="80"/>
    </row>
    <row r="189" spans="2:23" ht="7.5" customHeight="1" x14ac:dyDescent="0.2">
      <c r="F189" s="80"/>
      <c r="G189" s="80"/>
      <c r="H189" s="80"/>
      <c r="I189" s="80"/>
      <c r="J189" s="80"/>
      <c r="K189" s="80"/>
      <c r="L189" s="80"/>
      <c r="M189" s="103"/>
      <c r="N189" s="80"/>
      <c r="O189" s="80"/>
      <c r="P189" s="80"/>
    </row>
    <row r="190" spans="2:23" ht="21" customHeight="1" x14ac:dyDescent="0.2">
      <c r="I190" s="161" t="s">
        <v>50</v>
      </c>
      <c r="J190" s="162"/>
      <c r="K190" s="162"/>
      <c r="L190" s="162"/>
      <c r="M190" s="162"/>
      <c r="N190" s="162"/>
    </row>
    <row r="191" spans="2:23" ht="21" customHeight="1" x14ac:dyDescent="0.2">
      <c r="I191" s="162"/>
      <c r="J191" s="162"/>
      <c r="K191" s="162"/>
      <c r="L191" s="162"/>
      <c r="M191" s="162"/>
      <c r="N191" s="162"/>
    </row>
    <row r="193" spans="4:18" s="55" customFormat="1" ht="21" customHeight="1" x14ac:dyDescent="0.2">
      <c r="D193" s="77"/>
      <c r="E193" s="77"/>
    </row>
    <row r="194" spans="4:18" s="55" customFormat="1" ht="25.5" customHeight="1" x14ac:dyDescent="0.5">
      <c r="D194" s="77"/>
      <c r="E194" s="180">
        <f>Fedlap!E30</f>
        <v>0</v>
      </c>
      <c r="F194" s="180"/>
      <c r="G194" s="180"/>
      <c r="H194" s="180" t="str">
        <f>Fedlap!E32</f>
        <v xml:space="preserve">2020. </v>
      </c>
      <c r="I194" s="139"/>
    </row>
    <row r="198" spans="4:18" s="55" customFormat="1" ht="12.75" customHeight="1" x14ac:dyDescent="0.2">
      <c r="D198" s="77"/>
      <c r="E198" s="77"/>
    </row>
    <row r="199" spans="4:18" s="55" customFormat="1" ht="12.75" customHeight="1" x14ac:dyDescent="0.2">
      <c r="D199" s="77"/>
      <c r="E199" s="77"/>
    </row>
    <row r="201" spans="4:18" ht="27.75" customHeight="1" x14ac:dyDescent="0.5">
      <c r="E201" s="160"/>
      <c r="F201" s="140"/>
      <c r="G201" s="140"/>
      <c r="P201" s="160"/>
      <c r="Q201" s="140"/>
      <c r="R201" s="140"/>
    </row>
    <row r="202" spans="4:18" ht="7.5" customHeight="1" x14ac:dyDescent="0.2"/>
    <row r="203" spans="4:18" s="55" customFormat="1" ht="23.25" customHeight="1" x14ac:dyDescent="0.35">
      <c r="D203" s="75"/>
      <c r="E203" s="184" t="s">
        <v>92</v>
      </c>
      <c r="F203" s="147"/>
      <c r="G203" s="147"/>
      <c r="H203" s="91"/>
      <c r="I203" s="91"/>
      <c r="J203" s="91"/>
      <c r="K203" s="91"/>
      <c r="L203" s="91"/>
      <c r="M203" s="91"/>
      <c r="N203" s="91"/>
      <c r="O203" s="91"/>
      <c r="P203" s="184" t="s">
        <v>94</v>
      </c>
      <c r="Q203" s="147"/>
      <c r="R203" s="147"/>
    </row>
    <row r="204" spans="4:18" s="55" customFormat="1" ht="12.75" customHeight="1" x14ac:dyDescent="0.2">
      <c r="D204" s="75"/>
      <c r="E204" s="75"/>
      <c r="F204" s="76"/>
      <c r="G204" s="76"/>
    </row>
    <row r="208" spans="4:18" ht="12.75" customHeight="1" x14ac:dyDescent="0.35">
      <c r="D208" s="78"/>
      <c r="E208" s="78"/>
      <c r="F208" s="78"/>
      <c r="G208" s="78"/>
      <c r="H208" s="79"/>
    </row>
  </sheetData>
  <mergeCells count="54">
    <mergeCell ref="L33:S34"/>
    <mergeCell ref="E33:K34"/>
    <mergeCell ref="E102:K103"/>
    <mergeCell ref="L102:S103"/>
    <mergeCell ref="I51:N52"/>
    <mergeCell ref="P203:R203"/>
    <mergeCell ref="P201:R201"/>
    <mergeCell ref="J181:L182"/>
    <mergeCell ref="J187:L188"/>
    <mergeCell ref="I190:N191"/>
    <mergeCell ref="H184:O185"/>
    <mergeCell ref="E203:G203"/>
    <mergeCell ref="E201:G201"/>
    <mergeCell ref="L178:R179"/>
    <mergeCell ref="L108:R109"/>
    <mergeCell ref="E178:K179"/>
    <mergeCell ref="E62:G62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F160:Q164"/>
    <mergeCell ref="F30:Q31"/>
    <mergeCell ref="E39:K40"/>
    <mergeCell ref="H45:O46"/>
    <mergeCell ref="F99:Q100"/>
    <mergeCell ref="P62:R62"/>
    <mergeCell ref="P64:R64"/>
    <mergeCell ref="E133:G133"/>
    <mergeCell ref="N36:R37"/>
    <mergeCell ref="E36:M37"/>
    <mergeCell ref="E105:M106"/>
    <mergeCell ref="N105:R106"/>
    <mergeCell ref="J48:L49"/>
    <mergeCell ref="E131:G131"/>
    <mergeCell ref="I120:N121"/>
    <mergeCell ref="F169:Q170"/>
    <mergeCell ref="N175:R176"/>
    <mergeCell ref="E175:M176"/>
    <mergeCell ref="I166:N166"/>
    <mergeCell ref="E172:K173"/>
    <mergeCell ref="L172:S173"/>
  </mergeCells>
  <dataValidations count="1">
    <dataValidation type="list" allowBlank="1" showInputMessage="1" showErrorMessage="1" sqref="B2" xr:uid="{00000000-0002-0000-0E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W208"/>
  <sheetViews>
    <sheetView view="pageBreakPreview" topLeftCell="A59" zoomScaleNormal="100" zoomScaleSheetLayoutView="100" workbookViewId="0">
      <selection activeCell="E64" sqref="E64:S64"/>
    </sheetView>
  </sheetViews>
  <sheetFormatPr defaultRowHeight="12.75" x14ac:dyDescent="0.2"/>
  <cols>
    <col min="1" max="1" width="6.42578125" style="84" customWidth="1"/>
    <col min="2" max="2" width="23.85546875" style="84" customWidth="1"/>
    <col min="3" max="3" width="5.5703125" style="84" customWidth="1"/>
    <col min="4" max="4" width="0.140625" style="84" customWidth="1"/>
    <col min="5" max="6" width="9.140625" style="84" customWidth="1"/>
    <col min="7" max="7" width="7.28515625" style="84" customWidth="1"/>
    <col min="8" max="9" width="9.140625" style="84"/>
    <col min="10" max="12" width="4.28515625" style="84" customWidth="1"/>
    <col min="13" max="13" width="4.140625" style="84" customWidth="1"/>
    <col min="14" max="14" width="5.140625" style="84" customWidth="1"/>
    <col min="15" max="17" width="9.140625" style="84"/>
    <col min="18" max="18" width="8.28515625" style="84" customWidth="1"/>
    <col min="19" max="16384" width="9.140625" style="84"/>
  </cols>
  <sheetData>
    <row r="1" spans="2:16" ht="13.5" thickBot="1" x14ac:dyDescent="0.25"/>
    <row r="2" spans="2:16" ht="21" customHeight="1" thickTop="1" thickBot="1" x14ac:dyDescent="0.25">
      <c r="B2" s="96" t="s">
        <v>30</v>
      </c>
    </row>
    <row r="3" spans="2:16" ht="13.5" thickTop="1" x14ac:dyDescent="0.2"/>
    <row r="11" spans="2:16" x14ac:dyDescent="0.2">
      <c r="G11" s="173" t="s">
        <v>36</v>
      </c>
      <c r="H11" s="173"/>
      <c r="I11" s="173"/>
      <c r="J11" s="173"/>
      <c r="K11" s="173"/>
      <c r="L11" s="173"/>
      <c r="M11" s="173"/>
      <c r="N11" s="173"/>
      <c r="O11" s="173"/>
      <c r="P11" s="174"/>
    </row>
    <row r="12" spans="2:16" x14ac:dyDescent="0.2">
      <c r="G12" s="173"/>
      <c r="H12" s="173"/>
      <c r="I12" s="173"/>
      <c r="J12" s="173"/>
      <c r="K12" s="173"/>
      <c r="L12" s="173"/>
      <c r="M12" s="173"/>
      <c r="N12" s="173"/>
      <c r="O12" s="173"/>
      <c r="P12" s="174"/>
    </row>
    <row r="13" spans="2:16" x14ac:dyDescent="0.2"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2:16" x14ac:dyDescent="0.2">
      <c r="G14" s="173"/>
      <c r="H14" s="173"/>
      <c r="I14" s="173"/>
      <c r="J14" s="173"/>
      <c r="K14" s="173"/>
      <c r="L14" s="173"/>
      <c r="M14" s="173"/>
      <c r="N14" s="173"/>
      <c r="O14" s="173"/>
      <c r="P14" s="174"/>
    </row>
    <row r="15" spans="2:16" x14ac:dyDescent="0.2">
      <c r="G15" s="173"/>
      <c r="H15" s="173"/>
      <c r="I15" s="173"/>
      <c r="J15" s="173"/>
      <c r="K15" s="173"/>
      <c r="L15" s="173"/>
      <c r="M15" s="173"/>
      <c r="N15" s="173"/>
      <c r="O15" s="173"/>
      <c r="P15" s="174"/>
    </row>
    <row r="16" spans="2:16" x14ac:dyDescent="0.2">
      <c r="G16" s="173"/>
      <c r="H16" s="173"/>
      <c r="I16" s="173"/>
      <c r="J16" s="173"/>
      <c r="K16" s="173"/>
      <c r="L16" s="173"/>
      <c r="M16" s="173"/>
      <c r="N16" s="173"/>
      <c r="O16" s="173"/>
      <c r="P16" s="174"/>
    </row>
    <row r="21" spans="2:17" x14ac:dyDescent="0.2">
      <c r="F21" s="169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0</v>
      </c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</row>
    <row r="22" spans="2:17" ht="12.75" customHeight="1" x14ac:dyDescent="0.2"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</row>
    <row r="23" spans="2:17" ht="12.75" customHeight="1" x14ac:dyDescent="0.2">
      <c r="B23" s="84" t="s">
        <v>10</v>
      </c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</row>
    <row r="24" spans="2:17" ht="12.75" customHeight="1" x14ac:dyDescent="0.2"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</row>
    <row r="25" spans="2:17" ht="12.75" customHeight="1" x14ac:dyDescent="0.2"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</row>
    <row r="27" spans="2:17" ht="29.25" x14ac:dyDescent="0.5">
      <c r="I27" s="167" t="s">
        <v>45</v>
      </c>
      <c r="J27" s="167"/>
      <c r="K27" s="167"/>
      <c r="L27" s="167"/>
      <c r="M27" s="167"/>
      <c r="N27" s="167"/>
    </row>
    <row r="30" spans="2:17" ht="21" customHeight="1" x14ac:dyDescent="0.2">
      <c r="F30" s="163" t="s">
        <v>37</v>
      </c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</row>
    <row r="31" spans="2:17" ht="21" customHeight="1" x14ac:dyDescent="0.2"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</row>
    <row r="32" spans="2:17" ht="7.5" customHeight="1" x14ac:dyDescent="0.2">
      <c r="G32" s="91"/>
      <c r="H32" s="91"/>
      <c r="I32" s="91"/>
      <c r="J32" s="91"/>
      <c r="K32" s="91"/>
      <c r="L32" s="91"/>
      <c r="M32" s="91"/>
      <c r="N32" s="91"/>
      <c r="O32" s="91"/>
      <c r="P32" s="91"/>
    </row>
    <row r="33" spans="2:21" ht="21" customHeight="1" x14ac:dyDescent="0.2">
      <c r="E33" s="168">
        <f>Fedlap!E28</f>
        <v>0</v>
      </c>
      <c r="F33" s="168"/>
      <c r="G33" s="168"/>
      <c r="H33" s="168"/>
      <c r="I33" s="168"/>
      <c r="J33" s="168"/>
      <c r="K33" s="168"/>
      <c r="L33" s="168" t="s">
        <v>93</v>
      </c>
      <c r="M33" s="168"/>
      <c r="N33" s="168"/>
      <c r="O33" s="168"/>
      <c r="P33" s="168"/>
      <c r="Q33" s="168"/>
      <c r="R33" s="168"/>
      <c r="S33" s="168"/>
    </row>
    <row r="34" spans="2:21" ht="21" customHeight="1" x14ac:dyDescent="0.2"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</row>
    <row r="35" spans="2:21" ht="7.5" customHeight="1" x14ac:dyDescent="0.6"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</row>
    <row r="36" spans="2:21" ht="21" customHeight="1" x14ac:dyDescent="0.2">
      <c r="B36" s="127" t="s">
        <v>47</v>
      </c>
      <c r="D36" s="84" t="s">
        <v>74</v>
      </c>
      <c r="E36" s="16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64"/>
      <c r="G36" s="164"/>
      <c r="H36" s="164"/>
      <c r="I36" s="164"/>
      <c r="J36" s="164"/>
      <c r="K36" s="164"/>
      <c r="L36" s="164"/>
      <c r="M36" s="140"/>
      <c r="N36" s="165" t="s">
        <v>41</v>
      </c>
      <c r="O36" s="164"/>
      <c r="P36" s="164"/>
      <c r="Q36" s="164"/>
      <c r="R36" s="140"/>
    </row>
    <row r="37" spans="2:21" ht="21" customHeight="1" x14ac:dyDescent="0.2">
      <c r="E37" s="164"/>
      <c r="F37" s="164"/>
      <c r="G37" s="164"/>
      <c r="H37" s="164"/>
      <c r="I37" s="164"/>
      <c r="J37" s="164"/>
      <c r="K37" s="164"/>
      <c r="L37" s="164"/>
      <c r="M37" s="140"/>
      <c r="N37" s="164"/>
      <c r="O37" s="164"/>
      <c r="P37" s="164"/>
      <c r="Q37" s="164"/>
      <c r="R37" s="140"/>
    </row>
    <row r="38" spans="2:21" ht="7.5" customHeight="1" x14ac:dyDescent="0.2"/>
    <row r="39" spans="2:21" ht="21" customHeight="1" x14ac:dyDescent="0.2">
      <c r="B39" s="127" t="s">
        <v>48</v>
      </c>
      <c r="E39" s="16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64"/>
      <c r="G39" s="164"/>
      <c r="H39" s="164"/>
      <c r="I39" s="164"/>
      <c r="J39" s="164"/>
      <c r="K39" s="164"/>
      <c r="L39" s="165" t="s">
        <v>44</v>
      </c>
      <c r="M39" s="165"/>
      <c r="N39" s="164"/>
      <c r="O39" s="164"/>
      <c r="P39" s="164"/>
      <c r="Q39" s="164"/>
      <c r="R39" s="140"/>
    </row>
    <row r="40" spans="2:21" ht="21" customHeight="1" x14ac:dyDescent="0.2"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40"/>
    </row>
    <row r="42" spans="2:21" s="91" customFormat="1" ht="21" customHeight="1" x14ac:dyDescent="0.6">
      <c r="B42" s="127" t="s">
        <v>46</v>
      </c>
      <c r="G42" s="90"/>
      <c r="H42" s="90"/>
      <c r="I42" s="90"/>
      <c r="J42" s="176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0</v>
      </c>
      <c r="K42" s="177"/>
      <c r="L42" s="177"/>
      <c r="M42" s="134"/>
      <c r="N42" s="90"/>
      <c r="O42" s="90"/>
      <c r="P42" s="90"/>
    </row>
    <row r="43" spans="2:21" s="55" customFormat="1" ht="21" customHeight="1" x14ac:dyDescent="0.6">
      <c r="G43" s="90"/>
      <c r="H43" s="90"/>
      <c r="I43" s="90"/>
      <c r="J43" s="177"/>
      <c r="K43" s="177"/>
      <c r="L43" s="177"/>
      <c r="M43" s="134"/>
      <c r="N43" s="90"/>
      <c r="O43" s="90"/>
      <c r="P43" s="90"/>
    </row>
    <row r="44" spans="2:21" s="55" customFormat="1" ht="7.5" customHeight="1" x14ac:dyDescent="0.2">
      <c r="G44" s="90"/>
      <c r="H44" s="90"/>
      <c r="I44" s="90"/>
      <c r="J44" s="90"/>
      <c r="K44" s="90"/>
      <c r="L44" s="90"/>
      <c r="M44" s="90"/>
      <c r="N44" s="90"/>
      <c r="O44" s="90"/>
      <c r="P44" s="90"/>
    </row>
    <row r="45" spans="2:21" s="55" customFormat="1" ht="21" customHeight="1" x14ac:dyDescent="0.2">
      <c r="H45" s="171" t="s">
        <v>49</v>
      </c>
      <c r="I45" s="147"/>
      <c r="J45" s="147"/>
      <c r="K45" s="147"/>
      <c r="L45" s="147"/>
      <c r="M45" s="147"/>
      <c r="N45" s="147"/>
      <c r="O45" s="147"/>
      <c r="Q45" s="93"/>
      <c r="R45" s="93"/>
    </row>
    <row r="46" spans="2:21" ht="21" customHeight="1" x14ac:dyDescent="0.2">
      <c r="G46" s="55"/>
      <c r="H46" s="147"/>
      <c r="I46" s="147"/>
      <c r="J46" s="147"/>
      <c r="K46" s="147"/>
      <c r="L46" s="147"/>
      <c r="M46" s="147"/>
      <c r="N46" s="147"/>
      <c r="O46" s="147"/>
      <c r="Q46" s="126"/>
      <c r="R46" s="126"/>
      <c r="S46" s="126"/>
      <c r="T46" s="126"/>
      <c r="U46" s="126"/>
    </row>
    <row r="47" spans="2:21" ht="7.5" customHeight="1" x14ac:dyDescent="0.2">
      <c r="G47" s="55"/>
    </row>
    <row r="48" spans="2:21" ht="21" customHeight="1" x14ac:dyDescent="0.2">
      <c r="J48" s="172" t="s">
        <v>11</v>
      </c>
      <c r="K48" s="172"/>
      <c r="L48" s="172"/>
      <c r="M48" s="130"/>
      <c r="R48" s="128"/>
    </row>
    <row r="49" spans="4:18" ht="21" customHeight="1" x14ac:dyDescent="0.2">
      <c r="J49" s="172"/>
      <c r="K49" s="172"/>
      <c r="L49" s="172"/>
      <c r="M49" s="130"/>
    </row>
    <row r="50" spans="4:18" ht="7.5" customHeight="1" x14ac:dyDescent="0.2"/>
    <row r="51" spans="4:18" s="55" customFormat="1" ht="21" customHeight="1" x14ac:dyDescent="0.2">
      <c r="F51" s="131"/>
      <c r="G51" s="131"/>
      <c r="H51" s="131"/>
      <c r="I51" s="161" t="s">
        <v>50</v>
      </c>
      <c r="J51" s="162"/>
      <c r="K51" s="162"/>
      <c r="L51" s="162"/>
      <c r="M51" s="162"/>
      <c r="N51" s="162"/>
      <c r="O51" s="131"/>
      <c r="P51" s="131"/>
    </row>
    <row r="52" spans="4:18" s="55" customFormat="1" ht="21" customHeight="1" x14ac:dyDescent="0.2">
      <c r="F52" s="131"/>
      <c r="G52" s="131"/>
      <c r="H52" s="131"/>
      <c r="I52" s="162"/>
      <c r="J52" s="162"/>
      <c r="K52" s="162"/>
      <c r="L52" s="162"/>
      <c r="M52" s="162"/>
      <c r="N52" s="162"/>
      <c r="O52" s="131"/>
      <c r="P52" s="131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80">
        <f>Fedlap!E30</f>
        <v>0</v>
      </c>
      <c r="F55" s="180"/>
      <c r="G55" s="180"/>
      <c r="H55" s="180" t="str">
        <f>Fedlap!E32</f>
        <v xml:space="preserve">2020. </v>
      </c>
      <c r="I55" s="139"/>
    </row>
    <row r="56" spans="4:18" ht="12.75" customHeight="1" x14ac:dyDescent="0.2">
      <c r="D56" s="81"/>
      <c r="E56" s="81"/>
    </row>
    <row r="57" spans="4:18" ht="12.75" customHeight="1" x14ac:dyDescent="0.2">
      <c r="D57" s="81"/>
      <c r="E57" s="81"/>
    </row>
    <row r="58" spans="4:18" ht="13.5" customHeight="1" x14ac:dyDescent="0.2">
      <c r="D58" s="77"/>
      <c r="E58" s="77"/>
    </row>
    <row r="59" spans="4:18" x14ac:dyDescent="0.2">
      <c r="O59" s="55"/>
    </row>
    <row r="61" spans="4:18" ht="12.75" customHeight="1" x14ac:dyDescent="0.2">
      <c r="D61" s="81"/>
      <c r="E61" s="81"/>
    </row>
    <row r="62" spans="4:18" s="55" customFormat="1" ht="27.75" customHeight="1" x14ac:dyDescent="0.5">
      <c r="D62" s="81"/>
      <c r="E62" s="160"/>
      <c r="F62" s="140"/>
      <c r="G62" s="140"/>
      <c r="O62" s="81"/>
      <c r="P62" s="160"/>
      <c r="Q62" s="140"/>
      <c r="R62" s="140"/>
    </row>
    <row r="63" spans="4:18" ht="7.5" customHeight="1" x14ac:dyDescent="0.2"/>
    <row r="64" spans="4:18" ht="23.25" x14ac:dyDescent="0.35">
      <c r="F64" s="138" t="s">
        <v>92</v>
      </c>
      <c r="O64" s="94"/>
      <c r="P64" s="184" t="s">
        <v>94</v>
      </c>
      <c r="Q64" s="147"/>
      <c r="R64" s="147"/>
    </row>
    <row r="65" spans="4:16" ht="14.25" customHeight="1" x14ac:dyDescent="0.2"/>
    <row r="66" spans="4:16" ht="12.75" customHeight="1" x14ac:dyDescent="0.2">
      <c r="D66" s="75"/>
      <c r="E66" s="75"/>
      <c r="F66" s="76"/>
      <c r="G66" s="76"/>
    </row>
    <row r="67" spans="4:16" ht="12.75" customHeight="1" x14ac:dyDescent="0.2">
      <c r="D67" s="75"/>
      <c r="E67" s="75"/>
      <c r="F67" s="76"/>
      <c r="G67" s="76"/>
    </row>
    <row r="80" spans="4:16" x14ac:dyDescent="0.2">
      <c r="G80" s="173" t="s">
        <v>36</v>
      </c>
      <c r="H80" s="173"/>
      <c r="I80" s="173"/>
      <c r="J80" s="173"/>
      <c r="K80" s="173"/>
      <c r="L80" s="173"/>
      <c r="M80" s="173"/>
      <c r="N80" s="173"/>
      <c r="O80" s="173"/>
      <c r="P80" s="174"/>
    </row>
    <row r="81" spans="2:17" x14ac:dyDescent="0.2">
      <c r="G81" s="173"/>
      <c r="H81" s="173"/>
      <c r="I81" s="173"/>
      <c r="J81" s="173"/>
      <c r="K81" s="173"/>
      <c r="L81" s="173"/>
      <c r="M81" s="173"/>
      <c r="N81" s="173"/>
      <c r="O81" s="173"/>
      <c r="P81" s="174"/>
    </row>
    <row r="82" spans="2:17" x14ac:dyDescent="0.2">
      <c r="G82" s="173"/>
      <c r="H82" s="173"/>
      <c r="I82" s="173"/>
      <c r="J82" s="173"/>
      <c r="K82" s="173"/>
      <c r="L82" s="173"/>
      <c r="M82" s="173"/>
      <c r="N82" s="173"/>
      <c r="O82" s="173"/>
      <c r="P82" s="174"/>
    </row>
    <row r="83" spans="2:17" x14ac:dyDescent="0.2">
      <c r="G83" s="173"/>
      <c r="H83" s="173"/>
      <c r="I83" s="173"/>
      <c r="J83" s="173"/>
      <c r="K83" s="173"/>
      <c r="L83" s="173"/>
      <c r="M83" s="173"/>
      <c r="N83" s="173"/>
      <c r="O83" s="173"/>
      <c r="P83" s="174"/>
    </row>
    <row r="84" spans="2:17" x14ac:dyDescent="0.2">
      <c r="G84" s="173"/>
      <c r="H84" s="173"/>
      <c r="I84" s="173"/>
      <c r="J84" s="173"/>
      <c r="K84" s="173"/>
      <c r="L84" s="173"/>
      <c r="M84" s="173"/>
      <c r="N84" s="173"/>
      <c r="O84" s="173"/>
      <c r="P84" s="174"/>
    </row>
    <row r="85" spans="2:17" x14ac:dyDescent="0.2">
      <c r="G85" s="173"/>
      <c r="H85" s="173"/>
      <c r="I85" s="173"/>
      <c r="J85" s="173"/>
      <c r="K85" s="173"/>
      <c r="L85" s="173"/>
      <c r="M85" s="173"/>
      <c r="N85" s="173"/>
      <c r="O85" s="173"/>
      <c r="P85" s="174"/>
    </row>
    <row r="90" spans="2:17" x14ac:dyDescent="0.2">
      <c r="F90" s="169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0</v>
      </c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</row>
    <row r="91" spans="2:17" ht="12.75" customHeight="1" x14ac:dyDescent="0.2"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</row>
    <row r="92" spans="2:17" ht="12.75" customHeight="1" x14ac:dyDescent="0.2">
      <c r="B92" s="84" t="s">
        <v>10</v>
      </c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</row>
    <row r="93" spans="2:17" ht="12.75" customHeight="1" x14ac:dyDescent="0.2"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</row>
    <row r="94" spans="2:17" ht="12.75" customHeight="1" x14ac:dyDescent="0.2"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</row>
    <row r="96" spans="2:17" ht="29.25" x14ac:dyDescent="0.5">
      <c r="I96" s="167" t="s">
        <v>45</v>
      </c>
      <c r="J96" s="167"/>
      <c r="K96" s="167"/>
      <c r="L96" s="167"/>
      <c r="M96" s="167"/>
      <c r="N96" s="167"/>
    </row>
    <row r="99" spans="2:19" ht="21" customHeight="1" x14ac:dyDescent="0.2">
      <c r="F99" s="163" t="s">
        <v>37</v>
      </c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</row>
    <row r="100" spans="2:19" ht="21" customHeight="1" x14ac:dyDescent="0.2"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</row>
    <row r="101" spans="2:19" ht="7.5" customHeight="1" x14ac:dyDescent="0.2"/>
    <row r="102" spans="2:19" ht="21" customHeight="1" x14ac:dyDescent="0.2">
      <c r="E102" s="168">
        <f>Fedlap!E28</f>
        <v>0</v>
      </c>
      <c r="F102" s="168"/>
      <c r="G102" s="168"/>
      <c r="H102" s="168"/>
      <c r="I102" s="168"/>
      <c r="J102" s="168"/>
      <c r="K102" s="168"/>
      <c r="L102" s="168" t="s">
        <v>93</v>
      </c>
      <c r="M102" s="168"/>
      <c r="N102" s="168"/>
      <c r="O102" s="168"/>
      <c r="P102" s="168"/>
      <c r="Q102" s="168"/>
      <c r="R102" s="168"/>
      <c r="S102" s="168"/>
    </row>
    <row r="103" spans="2:19" ht="21" customHeight="1" x14ac:dyDescent="0.2"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</row>
    <row r="104" spans="2:19" ht="7.5" customHeight="1" x14ac:dyDescent="0.2"/>
    <row r="105" spans="2:19" ht="21" customHeight="1" x14ac:dyDescent="0.2">
      <c r="B105" s="84" t="s">
        <v>47</v>
      </c>
      <c r="E105" s="16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64"/>
      <c r="G105" s="164"/>
      <c r="H105" s="164"/>
      <c r="I105" s="164"/>
      <c r="J105" s="164"/>
      <c r="K105" s="164"/>
      <c r="L105" s="164"/>
      <c r="M105" s="140"/>
      <c r="N105" s="165" t="s">
        <v>41</v>
      </c>
      <c r="O105" s="164"/>
      <c r="P105" s="164"/>
      <c r="Q105" s="164"/>
      <c r="R105" s="140"/>
    </row>
    <row r="106" spans="2:19" ht="21" customHeight="1" x14ac:dyDescent="0.2">
      <c r="E106" s="164"/>
      <c r="F106" s="164"/>
      <c r="G106" s="164"/>
      <c r="H106" s="164"/>
      <c r="I106" s="164"/>
      <c r="J106" s="164"/>
      <c r="K106" s="164"/>
      <c r="L106" s="164"/>
      <c r="M106" s="140"/>
      <c r="N106" s="164"/>
      <c r="O106" s="164"/>
      <c r="P106" s="164"/>
      <c r="Q106" s="164"/>
      <c r="R106" s="140"/>
    </row>
    <row r="107" spans="2:19" ht="7.5" customHeight="1" x14ac:dyDescent="0.2"/>
    <row r="108" spans="2:19" ht="21" customHeight="1" x14ac:dyDescent="0.2">
      <c r="B108" s="84" t="s">
        <v>48</v>
      </c>
      <c r="E108" s="16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64"/>
      <c r="G108" s="164"/>
      <c r="H108" s="164"/>
      <c r="I108" s="164"/>
      <c r="J108" s="164"/>
      <c r="K108" s="164"/>
      <c r="L108" s="165" t="s">
        <v>44</v>
      </c>
      <c r="M108" s="165"/>
      <c r="N108" s="164"/>
      <c r="O108" s="164"/>
      <c r="P108" s="164"/>
      <c r="Q108" s="164"/>
      <c r="R108" s="140"/>
    </row>
    <row r="109" spans="2:19" s="55" customFormat="1" ht="21" customHeight="1" x14ac:dyDescent="0.2"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40"/>
    </row>
    <row r="110" spans="2:19" s="55" customFormat="1" ht="12.75" customHeight="1" x14ac:dyDescent="0.2">
      <c r="B110" s="55" t="s">
        <v>46</v>
      </c>
      <c r="G110" s="90"/>
      <c r="H110" s="90"/>
      <c r="I110" s="90"/>
      <c r="J110" s="90"/>
      <c r="K110" s="90"/>
      <c r="L110" s="90"/>
      <c r="M110" s="90"/>
      <c r="N110" s="90"/>
      <c r="O110" s="90"/>
      <c r="P110" s="90"/>
    </row>
    <row r="111" spans="2:19" s="55" customFormat="1" ht="21" customHeight="1" x14ac:dyDescent="0.6">
      <c r="G111" s="90"/>
      <c r="H111" s="90"/>
      <c r="I111" s="90"/>
      <c r="J111" s="176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0</v>
      </c>
      <c r="K111" s="164"/>
      <c r="L111" s="164"/>
      <c r="M111" s="132"/>
      <c r="N111" s="90"/>
      <c r="O111" s="90"/>
      <c r="P111" s="90"/>
    </row>
    <row r="112" spans="2:19" ht="21" customHeight="1" x14ac:dyDescent="0.6">
      <c r="J112" s="164"/>
      <c r="K112" s="164"/>
      <c r="L112" s="164"/>
      <c r="M112" s="132"/>
    </row>
    <row r="113" spans="4:16" ht="7.5" customHeight="1" x14ac:dyDescent="0.2"/>
    <row r="114" spans="4:16" ht="21" customHeight="1" x14ac:dyDescent="0.2">
      <c r="H114" s="171" t="s">
        <v>49</v>
      </c>
      <c r="I114" s="140"/>
      <c r="J114" s="140"/>
      <c r="K114" s="140"/>
      <c r="L114" s="140"/>
      <c r="M114" s="140"/>
      <c r="N114" s="140"/>
      <c r="O114" s="140"/>
    </row>
    <row r="115" spans="4:16" ht="21" customHeight="1" x14ac:dyDescent="0.2">
      <c r="H115" s="140"/>
      <c r="I115" s="140"/>
      <c r="J115" s="140"/>
      <c r="K115" s="140"/>
      <c r="L115" s="140"/>
      <c r="M115" s="140"/>
      <c r="N115" s="140"/>
      <c r="O115" s="140"/>
    </row>
    <row r="116" spans="4:16" ht="7.5" customHeight="1" x14ac:dyDescent="0.2"/>
    <row r="117" spans="4:16" ht="21" customHeight="1" x14ac:dyDescent="0.2">
      <c r="J117" s="172" t="s">
        <v>12</v>
      </c>
      <c r="K117" s="172"/>
      <c r="L117" s="172"/>
      <c r="M117" s="130"/>
    </row>
    <row r="118" spans="4:16" ht="21" customHeight="1" x14ac:dyDescent="0.2">
      <c r="F118" s="131"/>
      <c r="G118" s="131"/>
      <c r="H118" s="131"/>
      <c r="I118" s="131"/>
      <c r="J118" s="172"/>
      <c r="K118" s="172"/>
      <c r="L118" s="172"/>
      <c r="M118" s="130"/>
      <c r="N118" s="131"/>
      <c r="O118" s="131"/>
      <c r="P118" s="131"/>
    </row>
    <row r="119" spans="4:16" ht="7.5" customHeight="1" x14ac:dyDescent="0.2"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</row>
    <row r="120" spans="4:16" ht="21" customHeight="1" x14ac:dyDescent="0.2">
      <c r="I120" s="161" t="s">
        <v>50</v>
      </c>
      <c r="J120" s="162"/>
      <c r="K120" s="162"/>
      <c r="L120" s="162"/>
      <c r="M120" s="162"/>
      <c r="N120" s="162"/>
    </row>
    <row r="121" spans="4:16" s="55" customFormat="1" ht="21" customHeight="1" x14ac:dyDescent="0.2">
      <c r="I121" s="162"/>
      <c r="J121" s="162"/>
      <c r="K121" s="162"/>
      <c r="L121" s="162"/>
      <c r="M121" s="162"/>
      <c r="N121" s="162"/>
    </row>
    <row r="123" spans="4:16" s="55" customFormat="1" ht="21" customHeight="1" x14ac:dyDescent="0.2">
      <c r="D123" s="77"/>
      <c r="E123" s="77"/>
    </row>
    <row r="124" spans="4:16" s="55" customFormat="1" ht="25.5" customHeight="1" x14ac:dyDescent="0.5">
      <c r="D124" s="77"/>
      <c r="E124" s="180">
        <f>Fedlap!E30</f>
        <v>0</v>
      </c>
      <c r="F124" s="180"/>
      <c r="G124" s="180"/>
      <c r="H124" s="180" t="str">
        <f>Fedlap!E32</f>
        <v xml:space="preserve">2020. </v>
      </c>
      <c r="I124" s="139"/>
    </row>
    <row r="125" spans="4:16" x14ac:dyDescent="0.2">
      <c r="F125" s="55"/>
    </row>
    <row r="128" spans="4:16" ht="12.75" customHeight="1" x14ac:dyDescent="0.2">
      <c r="D128" s="77"/>
      <c r="E128" s="77"/>
    </row>
    <row r="129" spans="4:18" ht="12.75" customHeight="1" x14ac:dyDescent="0.2">
      <c r="D129" s="77"/>
      <c r="E129" s="77"/>
    </row>
    <row r="131" spans="4:18" s="55" customFormat="1" ht="27.75" customHeight="1" x14ac:dyDescent="0.5">
      <c r="E131" s="160"/>
      <c r="F131" s="140"/>
      <c r="G131" s="140"/>
      <c r="P131" s="160"/>
      <c r="Q131" s="140"/>
      <c r="R131" s="140"/>
    </row>
    <row r="132" spans="4:18" ht="7.5" customHeight="1" x14ac:dyDescent="0.2"/>
    <row r="133" spans="4:18" ht="23.25" customHeight="1" x14ac:dyDescent="0.35">
      <c r="D133" s="75"/>
      <c r="F133" s="138" t="s">
        <v>92</v>
      </c>
      <c r="O133" s="94"/>
      <c r="P133" s="184" t="s">
        <v>94</v>
      </c>
      <c r="Q133" s="147"/>
      <c r="R133" s="147"/>
    </row>
    <row r="134" spans="4:18" ht="12.75" customHeight="1" x14ac:dyDescent="0.2">
      <c r="D134" s="75"/>
      <c r="E134" s="75"/>
      <c r="F134" s="76"/>
      <c r="G134" s="76"/>
    </row>
    <row r="138" spans="4:18" ht="12.75" customHeight="1" x14ac:dyDescent="0.35">
      <c r="D138" s="175"/>
      <c r="E138" s="175"/>
      <c r="F138" s="175"/>
      <c r="G138" s="175"/>
      <c r="H138" s="140"/>
    </row>
    <row r="150" spans="6:17" x14ac:dyDescent="0.2">
      <c r="G150" s="173" t="s">
        <v>36</v>
      </c>
      <c r="H150" s="173"/>
      <c r="I150" s="173"/>
      <c r="J150" s="173"/>
      <c r="K150" s="173"/>
      <c r="L150" s="173"/>
      <c r="M150" s="173"/>
      <c r="N150" s="173"/>
      <c r="O150" s="173"/>
      <c r="P150" s="174"/>
    </row>
    <row r="151" spans="6:17" x14ac:dyDescent="0.2">
      <c r="G151" s="173"/>
      <c r="H151" s="173"/>
      <c r="I151" s="173"/>
      <c r="J151" s="173"/>
      <c r="K151" s="173"/>
      <c r="L151" s="173"/>
      <c r="M151" s="173"/>
      <c r="N151" s="173"/>
      <c r="O151" s="173"/>
      <c r="P151" s="174"/>
    </row>
    <row r="152" spans="6:17" x14ac:dyDescent="0.2">
      <c r="G152" s="173"/>
      <c r="H152" s="173"/>
      <c r="I152" s="173"/>
      <c r="J152" s="173"/>
      <c r="K152" s="173"/>
      <c r="L152" s="173"/>
      <c r="M152" s="173"/>
      <c r="N152" s="173"/>
      <c r="O152" s="173"/>
      <c r="P152" s="174"/>
    </row>
    <row r="153" spans="6:17" x14ac:dyDescent="0.2">
      <c r="G153" s="173"/>
      <c r="H153" s="173"/>
      <c r="I153" s="173"/>
      <c r="J153" s="173"/>
      <c r="K153" s="173"/>
      <c r="L153" s="173"/>
      <c r="M153" s="173"/>
      <c r="N153" s="173"/>
      <c r="O153" s="173"/>
      <c r="P153" s="174"/>
    </row>
    <row r="154" spans="6:17" x14ac:dyDescent="0.2">
      <c r="G154" s="173"/>
      <c r="H154" s="173"/>
      <c r="I154" s="173"/>
      <c r="J154" s="173"/>
      <c r="K154" s="173"/>
      <c r="L154" s="173"/>
      <c r="M154" s="173"/>
      <c r="N154" s="173"/>
      <c r="O154" s="173"/>
      <c r="P154" s="174"/>
    </row>
    <row r="155" spans="6:17" x14ac:dyDescent="0.2">
      <c r="G155" s="173"/>
      <c r="H155" s="173"/>
      <c r="I155" s="173"/>
      <c r="J155" s="173"/>
      <c r="K155" s="173"/>
      <c r="L155" s="173"/>
      <c r="M155" s="173"/>
      <c r="N155" s="173"/>
      <c r="O155" s="173"/>
      <c r="P155" s="174"/>
    </row>
    <row r="160" spans="6:17" x14ac:dyDescent="0.2">
      <c r="F160" s="169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170"/>
      <c r="H160" s="170"/>
      <c r="I160" s="170"/>
      <c r="J160" s="170"/>
      <c r="K160" s="170"/>
      <c r="L160" s="170"/>
      <c r="M160" s="170"/>
      <c r="N160" s="170"/>
      <c r="O160" s="170"/>
      <c r="P160" s="170"/>
      <c r="Q160" s="170"/>
    </row>
    <row r="161" spans="2:19" ht="12.75" customHeight="1" x14ac:dyDescent="0.2">
      <c r="F161" s="170"/>
      <c r="G161" s="170"/>
      <c r="H161" s="170"/>
      <c r="I161" s="170"/>
      <c r="J161" s="170"/>
      <c r="K161" s="170"/>
      <c r="L161" s="170"/>
      <c r="M161" s="170"/>
      <c r="N161" s="170"/>
      <c r="O161" s="170"/>
      <c r="P161" s="170"/>
      <c r="Q161" s="170"/>
    </row>
    <row r="162" spans="2:19" s="55" customFormat="1" ht="12.75" customHeight="1" x14ac:dyDescent="0.2">
      <c r="B162" s="55" t="s">
        <v>10</v>
      </c>
      <c r="E162" s="90"/>
      <c r="F162" s="170"/>
      <c r="G162" s="170"/>
      <c r="H162" s="170"/>
      <c r="I162" s="170"/>
      <c r="J162" s="170"/>
      <c r="K162" s="170"/>
      <c r="L162" s="170"/>
      <c r="M162" s="170"/>
      <c r="N162" s="170"/>
      <c r="O162" s="170"/>
      <c r="P162" s="170"/>
      <c r="Q162" s="170"/>
    </row>
    <row r="163" spans="2:19" ht="12.75" customHeight="1" x14ac:dyDescent="0.2">
      <c r="E163" s="126"/>
      <c r="F163" s="170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126"/>
      <c r="S163" s="126"/>
    </row>
    <row r="164" spans="2:19" ht="12.75" customHeight="1" x14ac:dyDescent="0.2">
      <c r="E164" s="126"/>
      <c r="F164" s="170"/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26"/>
      <c r="S164" s="126"/>
    </row>
    <row r="166" spans="2:19" ht="29.25" x14ac:dyDescent="0.5">
      <c r="I166" s="167" t="s">
        <v>45</v>
      </c>
      <c r="J166" s="167"/>
      <c r="K166" s="167"/>
      <c r="L166" s="167"/>
      <c r="M166" s="167"/>
      <c r="N166" s="167"/>
    </row>
    <row r="169" spans="2:19" ht="21" customHeight="1" x14ac:dyDescent="0.2">
      <c r="F169" s="163" t="s">
        <v>37</v>
      </c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</row>
    <row r="170" spans="2:19" ht="21" customHeight="1" x14ac:dyDescent="0.2"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</row>
    <row r="171" spans="2:19" ht="7.5" customHeight="1" x14ac:dyDescent="0.2"/>
    <row r="172" spans="2:19" ht="21" customHeight="1" x14ac:dyDescent="0.2">
      <c r="E172" s="168">
        <f>Fedlap!E28</f>
        <v>0</v>
      </c>
      <c r="F172" s="168"/>
      <c r="G172" s="168"/>
      <c r="H172" s="168"/>
      <c r="I172" s="168"/>
      <c r="J172" s="168"/>
      <c r="K172" s="168"/>
      <c r="L172" s="168" t="s">
        <v>93</v>
      </c>
      <c r="M172" s="168"/>
      <c r="N172" s="168"/>
      <c r="O172" s="168"/>
      <c r="P172" s="168"/>
      <c r="Q172" s="168"/>
      <c r="R172" s="168"/>
      <c r="S172" s="168"/>
    </row>
    <row r="173" spans="2:19" ht="21" customHeight="1" x14ac:dyDescent="0.2"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  <c r="P173" s="168"/>
      <c r="Q173" s="168"/>
      <c r="R173" s="168"/>
      <c r="S173" s="168"/>
    </row>
    <row r="174" spans="2:19" ht="7.5" customHeight="1" x14ac:dyDescent="0.2"/>
    <row r="175" spans="2:19" ht="21" customHeight="1" x14ac:dyDescent="0.2">
      <c r="B175" s="84" t="s">
        <v>47</v>
      </c>
      <c r="E175" s="16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64"/>
      <c r="G175" s="164"/>
      <c r="H175" s="164"/>
      <c r="I175" s="164"/>
      <c r="J175" s="164"/>
      <c r="K175" s="164"/>
      <c r="L175" s="164"/>
      <c r="M175" s="140"/>
      <c r="N175" s="165" t="s">
        <v>41</v>
      </c>
      <c r="O175" s="164"/>
      <c r="P175" s="164"/>
      <c r="Q175" s="164"/>
      <c r="R175" s="140"/>
    </row>
    <row r="176" spans="2:19" ht="21" customHeight="1" x14ac:dyDescent="0.2">
      <c r="E176" s="164"/>
      <c r="F176" s="164"/>
      <c r="G176" s="164"/>
      <c r="H176" s="164"/>
      <c r="I176" s="164"/>
      <c r="J176" s="164"/>
      <c r="K176" s="164"/>
      <c r="L176" s="164"/>
      <c r="M176" s="140"/>
      <c r="N176" s="164"/>
      <c r="O176" s="164"/>
      <c r="P176" s="164"/>
      <c r="Q176" s="164"/>
      <c r="R176" s="140"/>
    </row>
    <row r="177" spans="2:23" ht="7.5" customHeight="1" x14ac:dyDescent="0.2"/>
    <row r="178" spans="2:23" ht="21" customHeight="1" x14ac:dyDescent="0.2">
      <c r="B178" s="84" t="s">
        <v>48</v>
      </c>
      <c r="E178" s="16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64"/>
      <c r="G178" s="164"/>
      <c r="H178" s="164"/>
      <c r="I178" s="164"/>
      <c r="J178" s="164"/>
      <c r="K178" s="164"/>
      <c r="L178" s="165" t="s">
        <v>44</v>
      </c>
      <c r="M178" s="165"/>
      <c r="N178" s="164"/>
      <c r="O178" s="164"/>
      <c r="P178" s="164"/>
      <c r="Q178" s="164"/>
      <c r="R178" s="140"/>
    </row>
    <row r="179" spans="2:23" s="55" customFormat="1" ht="21" customHeight="1" x14ac:dyDescent="0.2"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40"/>
      <c r="W179" s="95"/>
    </row>
    <row r="180" spans="2:23" ht="12.75" customHeight="1" x14ac:dyDescent="0.2"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</row>
    <row r="181" spans="2:23" ht="21" customHeight="1" x14ac:dyDescent="0.2">
      <c r="B181" s="84" t="s">
        <v>46</v>
      </c>
      <c r="E181" s="126"/>
      <c r="F181" s="126"/>
      <c r="G181" s="126"/>
      <c r="H181" s="126"/>
      <c r="I181" s="126"/>
      <c r="J181" s="176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176"/>
      <c r="L181" s="176"/>
      <c r="M181" s="129"/>
      <c r="N181" s="126"/>
      <c r="O181" s="126"/>
      <c r="P181" s="126"/>
      <c r="Q181" s="126"/>
      <c r="R181" s="126"/>
      <c r="S181" s="126"/>
    </row>
    <row r="182" spans="2:23" ht="21" customHeight="1" x14ac:dyDescent="0.2">
      <c r="J182" s="176"/>
      <c r="K182" s="176"/>
      <c r="L182" s="176"/>
      <c r="M182" s="129"/>
    </row>
    <row r="183" spans="2:23" ht="7.5" customHeight="1" x14ac:dyDescent="0.2"/>
    <row r="184" spans="2:23" ht="21" customHeight="1" x14ac:dyDescent="0.2">
      <c r="H184" s="171" t="s">
        <v>49</v>
      </c>
      <c r="I184" s="140"/>
      <c r="J184" s="140"/>
      <c r="K184" s="140"/>
      <c r="L184" s="140"/>
      <c r="M184" s="140"/>
      <c r="N184" s="140"/>
      <c r="O184" s="140"/>
    </row>
    <row r="185" spans="2:23" ht="21" customHeight="1" x14ac:dyDescent="0.2">
      <c r="H185" s="140"/>
      <c r="I185" s="140"/>
      <c r="J185" s="140"/>
      <c r="K185" s="140"/>
      <c r="L185" s="140"/>
      <c r="M185" s="140"/>
      <c r="N185" s="140"/>
      <c r="O185" s="140"/>
    </row>
    <row r="186" spans="2:23" ht="7.5" customHeight="1" x14ac:dyDescent="0.2"/>
    <row r="187" spans="2:23" ht="21" customHeight="1" x14ac:dyDescent="0.2">
      <c r="J187" s="172" t="s">
        <v>13</v>
      </c>
      <c r="K187" s="172"/>
      <c r="L187" s="172"/>
      <c r="M187" s="130"/>
    </row>
    <row r="188" spans="2:23" ht="21" customHeight="1" x14ac:dyDescent="0.2">
      <c r="F188" s="131"/>
      <c r="G188" s="131"/>
      <c r="H188" s="131"/>
      <c r="I188" s="131"/>
      <c r="J188" s="172"/>
      <c r="K188" s="172"/>
      <c r="L188" s="172"/>
      <c r="M188" s="130"/>
      <c r="N188" s="131"/>
      <c r="O188" s="131"/>
      <c r="P188" s="131"/>
    </row>
    <row r="189" spans="2:23" ht="7.5" customHeight="1" x14ac:dyDescent="0.2"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</row>
    <row r="190" spans="2:23" ht="21" customHeight="1" x14ac:dyDescent="0.2">
      <c r="I190" s="161" t="s">
        <v>50</v>
      </c>
      <c r="J190" s="162"/>
      <c r="K190" s="162"/>
      <c r="L190" s="162"/>
      <c r="M190" s="162"/>
      <c r="N190" s="162"/>
    </row>
    <row r="191" spans="2:23" ht="21" customHeight="1" x14ac:dyDescent="0.2">
      <c r="I191" s="162"/>
      <c r="J191" s="162"/>
      <c r="K191" s="162"/>
      <c r="L191" s="162"/>
      <c r="M191" s="162"/>
      <c r="N191" s="162"/>
    </row>
    <row r="193" spans="4:19" s="55" customFormat="1" ht="21" customHeight="1" x14ac:dyDescent="0.2">
      <c r="D193" s="77"/>
      <c r="E193" s="77"/>
    </row>
    <row r="194" spans="4:19" s="55" customFormat="1" ht="25.5" customHeight="1" x14ac:dyDescent="0.5">
      <c r="D194" s="77"/>
      <c r="E194" s="180">
        <f>Fedlap!E30</f>
        <v>0</v>
      </c>
      <c r="F194" s="180"/>
      <c r="G194" s="180"/>
      <c r="H194" s="180" t="str">
        <f>Fedlap!E32</f>
        <v xml:space="preserve">2020. </v>
      </c>
      <c r="I194" s="139"/>
    </row>
    <row r="198" spans="4:19" s="55" customFormat="1" ht="12.75" customHeight="1" x14ac:dyDescent="0.2">
      <c r="D198" s="77"/>
      <c r="E198" s="77"/>
    </row>
    <row r="199" spans="4:19" s="55" customFormat="1" ht="12.75" customHeight="1" x14ac:dyDescent="0.2">
      <c r="D199" s="77"/>
      <c r="E199" s="77"/>
    </row>
    <row r="201" spans="4:19" ht="27.75" customHeight="1" x14ac:dyDescent="0.5">
      <c r="E201" s="160"/>
      <c r="F201" s="140"/>
      <c r="G201" s="140"/>
      <c r="P201" s="160"/>
      <c r="Q201" s="140"/>
      <c r="R201" s="140"/>
    </row>
    <row r="202" spans="4:19" ht="7.5" customHeight="1" x14ac:dyDescent="0.2"/>
    <row r="203" spans="4:19" s="55" customFormat="1" ht="23.25" customHeight="1" x14ac:dyDescent="0.35">
      <c r="D203" s="75"/>
      <c r="E203" s="84"/>
      <c r="F203" s="138" t="s">
        <v>92</v>
      </c>
      <c r="G203" s="84"/>
      <c r="H203" s="84"/>
      <c r="I203" s="84"/>
      <c r="J203" s="84"/>
      <c r="K203" s="84"/>
      <c r="L203" s="84"/>
      <c r="M203" s="84"/>
      <c r="N203" s="84"/>
      <c r="O203" s="94"/>
      <c r="P203" s="184" t="s">
        <v>94</v>
      </c>
      <c r="Q203" s="147"/>
      <c r="R203" s="147"/>
      <c r="S203" s="84"/>
    </row>
    <row r="204" spans="4:19" s="55" customFormat="1" ht="12.75" customHeight="1" x14ac:dyDescent="0.2">
      <c r="D204" s="75"/>
      <c r="E204" s="75"/>
      <c r="F204" s="76"/>
      <c r="G204" s="76"/>
    </row>
    <row r="208" spans="4:19" ht="12.75" customHeight="1" x14ac:dyDescent="0.35">
      <c r="D208" s="133"/>
      <c r="E208" s="133"/>
      <c r="F208" s="133"/>
      <c r="G208" s="133"/>
      <c r="H208" s="126"/>
    </row>
  </sheetData>
  <mergeCells count="52"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F90:Q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36:M37"/>
    <mergeCell ref="N36:R37"/>
    <mergeCell ref="G11:P16"/>
    <mergeCell ref="F21:Q25"/>
    <mergeCell ref="I27:N27"/>
    <mergeCell ref="F30:Q31"/>
    <mergeCell ref="E33:K34"/>
    <mergeCell ref="L33:S34"/>
  </mergeCells>
  <dataValidations count="1">
    <dataValidation type="list" allowBlank="1" showInputMessage="1" showErrorMessage="1" sqref="B2" xr:uid="{00000000-0002-0000-0F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W208"/>
  <sheetViews>
    <sheetView view="pageBreakPreview" topLeftCell="A187" zoomScaleSheetLayoutView="100" workbookViewId="0">
      <selection activeCell="E203" sqref="E203:S203"/>
    </sheetView>
  </sheetViews>
  <sheetFormatPr defaultRowHeight="12.75" x14ac:dyDescent="0.2"/>
  <cols>
    <col min="1" max="1" width="6.42578125" style="84" customWidth="1"/>
    <col min="2" max="2" width="23.85546875" style="84" customWidth="1"/>
    <col min="3" max="3" width="5.5703125" style="84" customWidth="1"/>
    <col min="4" max="4" width="0.140625" style="84" customWidth="1"/>
    <col min="5" max="6" width="9.140625" style="84" customWidth="1"/>
    <col min="7" max="7" width="7.28515625" style="84" customWidth="1"/>
    <col min="8" max="9" width="9.140625" style="84"/>
    <col min="10" max="12" width="4.28515625" style="84" customWidth="1"/>
    <col min="13" max="13" width="4.140625" style="84" customWidth="1"/>
    <col min="14" max="14" width="5.140625" style="84" customWidth="1"/>
    <col min="15" max="16384" width="9.140625" style="84"/>
  </cols>
  <sheetData>
    <row r="1" spans="2:16" ht="13.5" thickBot="1" x14ac:dyDescent="0.25"/>
    <row r="2" spans="2:16" ht="21" customHeight="1" thickTop="1" thickBot="1" x14ac:dyDescent="0.25">
      <c r="B2" s="96" t="s">
        <v>30</v>
      </c>
    </row>
    <row r="3" spans="2:16" ht="13.5" thickTop="1" x14ac:dyDescent="0.2"/>
    <row r="11" spans="2:16" x14ac:dyDescent="0.2">
      <c r="G11" s="173" t="s">
        <v>36</v>
      </c>
      <c r="H11" s="173"/>
      <c r="I11" s="173"/>
      <c r="J11" s="173"/>
      <c r="K11" s="173"/>
      <c r="L11" s="173"/>
      <c r="M11" s="173"/>
      <c r="N11" s="173"/>
      <c r="O11" s="173"/>
      <c r="P11" s="174"/>
    </row>
    <row r="12" spans="2:16" x14ac:dyDescent="0.2">
      <c r="G12" s="173"/>
      <c r="H12" s="173"/>
      <c r="I12" s="173"/>
      <c r="J12" s="173"/>
      <c r="K12" s="173"/>
      <c r="L12" s="173"/>
      <c r="M12" s="173"/>
      <c r="N12" s="173"/>
      <c r="O12" s="173"/>
      <c r="P12" s="174"/>
    </row>
    <row r="13" spans="2:16" x14ac:dyDescent="0.2"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2:16" x14ac:dyDescent="0.2">
      <c r="G14" s="173"/>
      <c r="H14" s="173"/>
      <c r="I14" s="173"/>
      <c r="J14" s="173"/>
      <c r="K14" s="173"/>
      <c r="L14" s="173"/>
      <c r="M14" s="173"/>
      <c r="N14" s="173"/>
      <c r="O14" s="173"/>
      <c r="P14" s="174"/>
    </row>
    <row r="15" spans="2:16" x14ac:dyDescent="0.2">
      <c r="G15" s="173"/>
      <c r="H15" s="173"/>
      <c r="I15" s="173"/>
      <c r="J15" s="173"/>
      <c r="K15" s="173"/>
      <c r="L15" s="173"/>
      <c r="M15" s="173"/>
      <c r="N15" s="173"/>
      <c r="O15" s="173"/>
      <c r="P15" s="174"/>
    </row>
    <row r="16" spans="2:16" x14ac:dyDescent="0.2">
      <c r="G16" s="173"/>
      <c r="H16" s="173"/>
      <c r="I16" s="173"/>
      <c r="J16" s="173"/>
      <c r="K16" s="173"/>
      <c r="L16" s="173"/>
      <c r="M16" s="173"/>
      <c r="N16" s="173"/>
      <c r="O16" s="173"/>
      <c r="P16" s="174"/>
    </row>
    <row r="21" spans="2:18" ht="12.75" customHeight="1" x14ac:dyDescent="0.2">
      <c r="E21" s="178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</row>
    <row r="22" spans="2:18" ht="12.75" customHeight="1" x14ac:dyDescent="0.2"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</row>
    <row r="23" spans="2:18" ht="12.75" customHeight="1" x14ac:dyDescent="0.2">
      <c r="B23" s="84" t="s">
        <v>10</v>
      </c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</row>
    <row r="24" spans="2:18" ht="12.75" customHeight="1" x14ac:dyDescent="0.2"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</row>
    <row r="25" spans="2:18" ht="12.75" customHeight="1" x14ac:dyDescent="0.2"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</row>
    <row r="26" spans="2:18" ht="12.75" customHeight="1" x14ac:dyDescent="0.45"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</row>
    <row r="27" spans="2:18" ht="29.25" x14ac:dyDescent="0.5">
      <c r="I27" s="167" t="s">
        <v>80</v>
      </c>
      <c r="J27" s="167"/>
      <c r="K27" s="167"/>
      <c r="L27" s="167"/>
      <c r="M27" s="167"/>
      <c r="N27" s="167"/>
    </row>
    <row r="30" spans="2:18" ht="21" customHeight="1" x14ac:dyDescent="0.2">
      <c r="F30" s="163" t="s">
        <v>37</v>
      </c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</row>
    <row r="31" spans="2:18" ht="21" customHeight="1" x14ac:dyDescent="0.2"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</row>
    <row r="32" spans="2:18" ht="7.5" customHeight="1" x14ac:dyDescent="0.2">
      <c r="G32" s="91"/>
      <c r="H32" s="91"/>
      <c r="I32" s="91"/>
      <c r="J32" s="91"/>
      <c r="K32" s="91"/>
      <c r="L32" s="91"/>
      <c r="M32" s="91"/>
      <c r="N32" s="91"/>
      <c r="O32" s="91"/>
      <c r="P32" s="91"/>
    </row>
    <row r="33" spans="2:21" ht="21" customHeight="1" x14ac:dyDescent="0.2">
      <c r="E33" s="168">
        <f>Fedlap!E28</f>
        <v>0</v>
      </c>
      <c r="F33" s="168"/>
      <c r="G33" s="168"/>
      <c r="H33" s="168"/>
      <c r="I33" s="168"/>
      <c r="J33" s="168"/>
      <c r="K33" s="168"/>
      <c r="L33" s="168" t="s">
        <v>93</v>
      </c>
      <c r="M33" s="168"/>
      <c r="N33" s="168"/>
      <c r="O33" s="168"/>
      <c r="P33" s="168"/>
      <c r="Q33" s="168"/>
      <c r="R33" s="168"/>
      <c r="S33" s="168"/>
    </row>
    <row r="34" spans="2:21" ht="21" customHeight="1" x14ac:dyDescent="0.2"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</row>
    <row r="35" spans="2:21" ht="7.5" customHeight="1" x14ac:dyDescent="0.6"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</row>
    <row r="36" spans="2:21" ht="21" customHeight="1" x14ac:dyDescent="0.2">
      <c r="B36" s="86" t="s">
        <v>47</v>
      </c>
      <c r="D36" s="84" t="s">
        <v>74</v>
      </c>
      <c r="E36" s="16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64"/>
      <c r="G36" s="164"/>
      <c r="H36" s="164"/>
      <c r="I36" s="164"/>
      <c r="J36" s="164"/>
      <c r="K36" s="164"/>
      <c r="L36" s="164"/>
      <c r="M36" s="140"/>
      <c r="N36" s="165" t="s">
        <v>41</v>
      </c>
      <c r="O36" s="164"/>
      <c r="P36" s="164"/>
      <c r="Q36" s="164"/>
      <c r="R36" s="140"/>
    </row>
    <row r="37" spans="2:21" ht="21" customHeight="1" x14ac:dyDescent="0.2">
      <c r="E37" s="164"/>
      <c r="F37" s="164"/>
      <c r="G37" s="164"/>
      <c r="H37" s="164"/>
      <c r="I37" s="164"/>
      <c r="J37" s="164"/>
      <c r="K37" s="164"/>
      <c r="L37" s="164"/>
      <c r="M37" s="140"/>
      <c r="N37" s="164"/>
      <c r="O37" s="164"/>
      <c r="P37" s="164"/>
      <c r="Q37" s="164"/>
      <c r="R37" s="140"/>
    </row>
    <row r="38" spans="2:21" ht="7.5" customHeight="1" x14ac:dyDescent="0.2"/>
    <row r="39" spans="2:21" ht="21" customHeight="1" x14ac:dyDescent="0.2">
      <c r="B39" s="86" t="s">
        <v>48</v>
      </c>
      <c r="E39" s="16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64"/>
      <c r="G39" s="164"/>
      <c r="H39" s="164"/>
      <c r="I39" s="164"/>
      <c r="J39" s="164"/>
      <c r="K39" s="164"/>
      <c r="L39" s="165" t="s">
        <v>44</v>
      </c>
      <c r="M39" s="165"/>
      <c r="N39" s="164"/>
      <c r="O39" s="164"/>
      <c r="P39" s="164"/>
      <c r="Q39" s="164"/>
      <c r="R39" s="140"/>
    </row>
    <row r="40" spans="2:21" ht="21" customHeight="1" x14ac:dyDescent="0.2"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40"/>
    </row>
    <row r="42" spans="2:21" s="91" customFormat="1" ht="21" customHeight="1" x14ac:dyDescent="0.6">
      <c r="B42" s="86" t="s">
        <v>46</v>
      </c>
      <c r="G42" s="90"/>
      <c r="H42" s="90"/>
      <c r="I42" s="90"/>
      <c r="J42" s="176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77"/>
      <c r="L42" s="177"/>
      <c r="M42" s="118"/>
      <c r="N42" s="90"/>
      <c r="O42" s="90"/>
      <c r="P42" s="90"/>
    </row>
    <row r="43" spans="2:21" s="55" customFormat="1" ht="21" customHeight="1" x14ac:dyDescent="0.6">
      <c r="G43" s="90"/>
      <c r="H43" s="90"/>
      <c r="I43" s="90"/>
      <c r="J43" s="177"/>
      <c r="K43" s="177"/>
      <c r="L43" s="177"/>
      <c r="M43" s="118"/>
      <c r="N43" s="90"/>
      <c r="O43" s="90"/>
      <c r="P43" s="90"/>
    </row>
    <row r="44" spans="2:21" s="55" customFormat="1" ht="7.5" customHeight="1" x14ac:dyDescent="0.2">
      <c r="G44" s="90"/>
      <c r="H44" s="90"/>
      <c r="I44" s="90"/>
      <c r="J44" s="90"/>
      <c r="K44" s="90"/>
      <c r="L44" s="90"/>
      <c r="M44" s="90"/>
      <c r="N44" s="90"/>
      <c r="O44" s="90"/>
      <c r="P44" s="90"/>
    </row>
    <row r="45" spans="2:21" s="55" customFormat="1" ht="21" customHeight="1" x14ac:dyDescent="0.2">
      <c r="H45" s="171" t="s">
        <v>49</v>
      </c>
      <c r="I45" s="147"/>
      <c r="J45" s="147"/>
      <c r="K45" s="147"/>
      <c r="L45" s="147"/>
      <c r="M45" s="147"/>
      <c r="N45" s="147"/>
      <c r="O45" s="147"/>
      <c r="Q45" s="93"/>
      <c r="R45" s="93"/>
    </row>
    <row r="46" spans="2:21" ht="21" customHeight="1" x14ac:dyDescent="0.2">
      <c r="G46" s="55"/>
      <c r="H46" s="147"/>
      <c r="I46" s="147"/>
      <c r="J46" s="147"/>
      <c r="K46" s="147"/>
      <c r="L46" s="147"/>
      <c r="M46" s="147"/>
      <c r="N46" s="147"/>
      <c r="O46" s="147"/>
      <c r="Q46" s="111"/>
      <c r="R46" s="111"/>
      <c r="S46" s="111"/>
      <c r="T46" s="111"/>
      <c r="U46" s="111"/>
    </row>
    <row r="47" spans="2:21" ht="7.5" customHeight="1" x14ac:dyDescent="0.2">
      <c r="G47" s="55"/>
    </row>
    <row r="48" spans="2:21" ht="21" customHeight="1" x14ac:dyDescent="0.2">
      <c r="J48" s="172" t="s">
        <v>11</v>
      </c>
      <c r="K48" s="172"/>
      <c r="L48" s="172"/>
      <c r="M48" s="114"/>
      <c r="R48" s="112"/>
    </row>
    <row r="49" spans="4:18" ht="21" customHeight="1" x14ac:dyDescent="0.2">
      <c r="J49" s="172"/>
      <c r="K49" s="172"/>
      <c r="L49" s="172"/>
      <c r="M49" s="114"/>
    </row>
    <row r="50" spans="4:18" ht="7.5" customHeight="1" x14ac:dyDescent="0.2"/>
    <row r="51" spans="4:18" s="55" customFormat="1" ht="21" customHeight="1" x14ac:dyDescent="0.2">
      <c r="F51" s="115"/>
      <c r="G51" s="115"/>
      <c r="H51" s="115"/>
      <c r="I51" s="161" t="s">
        <v>50</v>
      </c>
      <c r="J51" s="162"/>
      <c r="K51" s="162"/>
      <c r="L51" s="162"/>
      <c r="M51" s="162"/>
      <c r="N51" s="162"/>
      <c r="O51" s="115"/>
      <c r="P51" s="115"/>
    </row>
    <row r="52" spans="4:18" s="55" customFormat="1" ht="21" customHeight="1" x14ac:dyDescent="0.2">
      <c r="F52" s="115"/>
      <c r="G52" s="115"/>
      <c r="H52" s="115"/>
      <c r="I52" s="162"/>
      <c r="J52" s="162"/>
      <c r="K52" s="162"/>
      <c r="L52" s="162"/>
      <c r="M52" s="162"/>
      <c r="N52" s="162"/>
      <c r="O52" s="115"/>
      <c r="P52" s="115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80">
        <f>Fedlap!E30</f>
        <v>0</v>
      </c>
      <c r="F55" s="180"/>
      <c r="G55" s="180"/>
      <c r="H55" s="180" t="str">
        <f>Fedlap!E32</f>
        <v xml:space="preserve">2020. </v>
      </c>
      <c r="I55" s="139"/>
    </row>
    <row r="56" spans="4:18" ht="12.75" customHeight="1" x14ac:dyDescent="0.2">
      <c r="D56" s="81"/>
      <c r="E56" s="81"/>
    </row>
    <row r="57" spans="4:18" ht="12.75" customHeight="1" x14ac:dyDescent="0.2">
      <c r="D57" s="81"/>
      <c r="E57" s="81"/>
    </row>
    <row r="58" spans="4:18" ht="13.5" customHeight="1" x14ac:dyDescent="0.2">
      <c r="D58" s="77"/>
      <c r="E58" s="77"/>
    </row>
    <row r="59" spans="4:18" x14ac:dyDescent="0.2">
      <c r="O59" s="55"/>
    </row>
    <row r="61" spans="4:18" ht="12.75" customHeight="1" x14ac:dyDescent="0.2">
      <c r="D61" s="81"/>
      <c r="E61" s="81"/>
    </row>
    <row r="62" spans="4:18" s="55" customFormat="1" ht="27.75" customHeight="1" x14ac:dyDescent="0.5">
      <c r="D62" s="81"/>
      <c r="E62" s="160"/>
      <c r="F62" s="140"/>
      <c r="G62" s="140"/>
      <c r="O62" s="81"/>
      <c r="P62" s="160"/>
      <c r="Q62" s="140"/>
      <c r="R62" s="140"/>
    </row>
    <row r="63" spans="4:18" ht="7.5" customHeight="1" x14ac:dyDescent="0.2"/>
    <row r="64" spans="4:18" ht="23.25" x14ac:dyDescent="0.35">
      <c r="F64" s="138" t="s">
        <v>92</v>
      </c>
      <c r="O64" s="94"/>
      <c r="P64" s="184" t="s">
        <v>94</v>
      </c>
      <c r="Q64" s="147"/>
      <c r="R64" s="147"/>
    </row>
    <row r="65" spans="4:16" ht="14.25" customHeight="1" x14ac:dyDescent="0.2"/>
    <row r="66" spans="4:16" ht="12.75" customHeight="1" x14ac:dyDescent="0.2">
      <c r="D66" s="75"/>
      <c r="E66" s="75"/>
      <c r="F66" s="76"/>
      <c r="G66" s="76"/>
    </row>
    <row r="67" spans="4:16" ht="12.75" customHeight="1" x14ac:dyDescent="0.2">
      <c r="D67" s="75"/>
      <c r="E67" s="75"/>
      <c r="F67" s="76"/>
      <c r="G67" s="76"/>
    </row>
    <row r="80" spans="4:16" x14ac:dyDescent="0.2">
      <c r="G80" s="173" t="s">
        <v>36</v>
      </c>
      <c r="H80" s="173"/>
      <c r="I80" s="173"/>
      <c r="J80" s="173"/>
      <c r="K80" s="173"/>
      <c r="L80" s="173"/>
      <c r="M80" s="173"/>
      <c r="N80" s="173"/>
      <c r="O80" s="173"/>
      <c r="P80" s="174"/>
    </row>
    <row r="81" spans="2:18" x14ac:dyDescent="0.2">
      <c r="G81" s="173"/>
      <c r="H81" s="173"/>
      <c r="I81" s="173"/>
      <c r="J81" s="173"/>
      <c r="K81" s="173"/>
      <c r="L81" s="173"/>
      <c r="M81" s="173"/>
      <c r="N81" s="173"/>
      <c r="O81" s="173"/>
      <c r="P81" s="174"/>
    </row>
    <row r="82" spans="2:18" x14ac:dyDescent="0.2">
      <c r="G82" s="173"/>
      <c r="H82" s="173"/>
      <c r="I82" s="173"/>
      <c r="J82" s="173"/>
      <c r="K82" s="173"/>
      <c r="L82" s="173"/>
      <c r="M82" s="173"/>
      <c r="N82" s="173"/>
      <c r="O82" s="173"/>
      <c r="P82" s="174"/>
    </row>
    <row r="83" spans="2:18" x14ac:dyDescent="0.2">
      <c r="G83" s="173"/>
      <c r="H83" s="173"/>
      <c r="I83" s="173"/>
      <c r="J83" s="173"/>
      <c r="K83" s="173"/>
      <c r="L83" s="173"/>
      <c r="M83" s="173"/>
      <c r="N83" s="173"/>
      <c r="O83" s="173"/>
      <c r="P83" s="174"/>
    </row>
    <row r="84" spans="2:18" x14ac:dyDescent="0.2">
      <c r="G84" s="173"/>
      <c r="H84" s="173"/>
      <c r="I84" s="173"/>
      <c r="J84" s="173"/>
      <c r="K84" s="173"/>
      <c r="L84" s="173"/>
      <c r="M84" s="173"/>
      <c r="N84" s="173"/>
      <c r="O84" s="173"/>
      <c r="P84" s="174"/>
    </row>
    <row r="85" spans="2:18" x14ac:dyDescent="0.2">
      <c r="G85" s="173"/>
      <c r="H85" s="173"/>
      <c r="I85" s="173"/>
      <c r="J85" s="173"/>
      <c r="K85" s="173"/>
      <c r="L85" s="173"/>
      <c r="M85" s="173"/>
      <c r="N85" s="173"/>
      <c r="O85" s="173"/>
      <c r="P85" s="174"/>
    </row>
    <row r="90" spans="2:18" ht="12.75" customHeight="1" x14ac:dyDescent="0.2">
      <c r="E90" s="178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</row>
    <row r="91" spans="2:18" ht="12.75" customHeight="1" x14ac:dyDescent="0.2"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</row>
    <row r="92" spans="2:18" ht="12.75" customHeight="1" x14ac:dyDescent="0.2">
      <c r="B92" s="84" t="s">
        <v>10</v>
      </c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</row>
    <row r="93" spans="2:18" ht="12.75" customHeight="1" x14ac:dyDescent="0.2"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</row>
    <row r="94" spans="2:18" ht="12.75" customHeight="1" x14ac:dyDescent="0.2"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</row>
    <row r="96" spans="2:18" ht="29.25" x14ac:dyDescent="0.5">
      <c r="I96" s="167" t="s">
        <v>80</v>
      </c>
      <c r="J96" s="167"/>
      <c r="K96" s="167"/>
      <c r="L96" s="167"/>
      <c r="M96" s="167"/>
      <c r="N96" s="167"/>
    </row>
    <row r="99" spans="2:19" ht="21" customHeight="1" x14ac:dyDescent="0.2">
      <c r="F99" s="163" t="s">
        <v>37</v>
      </c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</row>
    <row r="100" spans="2:19" ht="21" customHeight="1" x14ac:dyDescent="0.2"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</row>
    <row r="101" spans="2:19" ht="7.5" customHeight="1" x14ac:dyDescent="0.2"/>
    <row r="102" spans="2:19" ht="21" customHeight="1" x14ac:dyDescent="0.2">
      <c r="E102" s="168">
        <f>Fedlap!E28</f>
        <v>0</v>
      </c>
      <c r="F102" s="168"/>
      <c r="G102" s="168"/>
      <c r="H102" s="168"/>
      <c r="I102" s="168"/>
      <c r="J102" s="168"/>
      <c r="K102" s="168"/>
      <c r="L102" s="168" t="s">
        <v>93</v>
      </c>
      <c r="M102" s="168"/>
      <c r="N102" s="168"/>
      <c r="O102" s="168"/>
      <c r="P102" s="168"/>
      <c r="Q102" s="168"/>
      <c r="R102" s="168"/>
      <c r="S102" s="168"/>
    </row>
    <row r="103" spans="2:19" ht="21" customHeight="1" x14ac:dyDescent="0.2"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</row>
    <row r="104" spans="2:19" ht="7.5" customHeight="1" x14ac:dyDescent="0.2"/>
    <row r="105" spans="2:19" ht="21" customHeight="1" x14ac:dyDescent="0.2">
      <c r="B105" s="84" t="s">
        <v>47</v>
      </c>
      <c r="E105" s="16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64"/>
      <c r="G105" s="164"/>
      <c r="H105" s="164"/>
      <c r="I105" s="164"/>
      <c r="J105" s="164"/>
      <c r="K105" s="164"/>
      <c r="L105" s="164"/>
      <c r="M105" s="140"/>
      <c r="N105" s="165" t="s">
        <v>41</v>
      </c>
      <c r="O105" s="164"/>
      <c r="P105" s="164"/>
      <c r="Q105" s="164"/>
      <c r="R105" s="140"/>
    </row>
    <row r="106" spans="2:19" ht="21" customHeight="1" x14ac:dyDescent="0.2">
      <c r="E106" s="164"/>
      <c r="F106" s="164"/>
      <c r="G106" s="164"/>
      <c r="H106" s="164"/>
      <c r="I106" s="164"/>
      <c r="J106" s="164"/>
      <c r="K106" s="164"/>
      <c r="L106" s="164"/>
      <c r="M106" s="140"/>
      <c r="N106" s="164"/>
      <c r="O106" s="164"/>
      <c r="P106" s="164"/>
      <c r="Q106" s="164"/>
      <c r="R106" s="140"/>
    </row>
    <row r="107" spans="2:19" ht="7.5" customHeight="1" x14ac:dyDescent="0.2"/>
    <row r="108" spans="2:19" ht="21" customHeight="1" x14ac:dyDescent="0.2">
      <c r="B108" s="84" t="s">
        <v>48</v>
      </c>
      <c r="E108" s="16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64"/>
      <c r="G108" s="164"/>
      <c r="H108" s="164"/>
      <c r="I108" s="164"/>
      <c r="J108" s="164"/>
      <c r="K108" s="164"/>
      <c r="L108" s="165" t="s">
        <v>44</v>
      </c>
      <c r="M108" s="165"/>
      <c r="N108" s="164"/>
      <c r="O108" s="164"/>
      <c r="P108" s="164"/>
      <c r="Q108" s="164"/>
      <c r="R108" s="140"/>
    </row>
    <row r="109" spans="2:19" s="55" customFormat="1" ht="21" customHeight="1" x14ac:dyDescent="0.2"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40"/>
    </row>
    <row r="110" spans="2:19" s="55" customFormat="1" ht="12.75" customHeight="1" x14ac:dyDescent="0.2">
      <c r="B110" s="55" t="s">
        <v>46</v>
      </c>
      <c r="G110" s="90"/>
      <c r="H110" s="90"/>
      <c r="I110" s="90"/>
      <c r="J110" s="90"/>
      <c r="K110" s="90"/>
      <c r="L110" s="90"/>
      <c r="M110" s="90"/>
      <c r="N110" s="90"/>
      <c r="O110" s="90"/>
      <c r="P110" s="90"/>
    </row>
    <row r="111" spans="2:19" s="55" customFormat="1" ht="21" customHeight="1" x14ac:dyDescent="0.6">
      <c r="G111" s="90"/>
      <c r="H111" s="90"/>
      <c r="I111" s="90"/>
      <c r="J111" s="176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64"/>
      <c r="L111" s="164"/>
      <c r="M111" s="116"/>
      <c r="N111" s="90"/>
      <c r="O111" s="90"/>
      <c r="P111" s="90"/>
    </row>
    <row r="112" spans="2:19" ht="21" customHeight="1" x14ac:dyDescent="0.6">
      <c r="J112" s="164"/>
      <c r="K112" s="164"/>
      <c r="L112" s="164"/>
      <c r="M112" s="116"/>
    </row>
    <row r="113" spans="4:16" ht="7.5" customHeight="1" x14ac:dyDescent="0.2"/>
    <row r="114" spans="4:16" ht="21" customHeight="1" x14ac:dyDescent="0.2">
      <c r="H114" s="171" t="s">
        <v>49</v>
      </c>
      <c r="I114" s="140"/>
      <c r="J114" s="140"/>
      <c r="K114" s="140"/>
      <c r="L114" s="140"/>
      <c r="M114" s="140"/>
      <c r="N114" s="140"/>
      <c r="O114" s="140"/>
    </row>
    <row r="115" spans="4:16" ht="21" customHeight="1" x14ac:dyDescent="0.2">
      <c r="H115" s="140"/>
      <c r="I115" s="140"/>
      <c r="J115" s="140"/>
      <c r="K115" s="140"/>
      <c r="L115" s="140"/>
      <c r="M115" s="140"/>
      <c r="N115" s="140"/>
      <c r="O115" s="140"/>
    </row>
    <row r="116" spans="4:16" ht="7.5" customHeight="1" x14ac:dyDescent="0.2"/>
    <row r="117" spans="4:16" ht="21" customHeight="1" x14ac:dyDescent="0.2">
      <c r="J117" s="172" t="s">
        <v>12</v>
      </c>
      <c r="K117" s="172"/>
      <c r="L117" s="172"/>
      <c r="M117" s="114"/>
    </row>
    <row r="118" spans="4:16" ht="21" customHeight="1" x14ac:dyDescent="0.2">
      <c r="F118" s="115"/>
      <c r="G118" s="115"/>
      <c r="H118" s="115"/>
      <c r="I118" s="115"/>
      <c r="J118" s="172"/>
      <c r="K118" s="172"/>
      <c r="L118" s="172"/>
      <c r="M118" s="114"/>
      <c r="N118" s="115"/>
      <c r="O118" s="115"/>
      <c r="P118" s="115"/>
    </row>
    <row r="119" spans="4:16" ht="7.5" customHeight="1" x14ac:dyDescent="0.2"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</row>
    <row r="120" spans="4:16" ht="21" customHeight="1" x14ac:dyDescent="0.2">
      <c r="I120" s="161" t="s">
        <v>50</v>
      </c>
      <c r="J120" s="162"/>
      <c r="K120" s="162"/>
      <c r="L120" s="162"/>
      <c r="M120" s="162"/>
      <c r="N120" s="162"/>
    </row>
    <row r="121" spans="4:16" s="55" customFormat="1" ht="21" customHeight="1" x14ac:dyDescent="0.2">
      <c r="I121" s="162"/>
      <c r="J121" s="162"/>
      <c r="K121" s="162"/>
      <c r="L121" s="162"/>
      <c r="M121" s="162"/>
      <c r="N121" s="162"/>
    </row>
    <row r="123" spans="4:16" s="55" customFormat="1" ht="21" customHeight="1" x14ac:dyDescent="0.2">
      <c r="D123" s="77"/>
      <c r="E123" s="77"/>
    </row>
    <row r="124" spans="4:16" s="55" customFormat="1" ht="25.5" customHeight="1" x14ac:dyDescent="0.5">
      <c r="D124" s="77"/>
      <c r="E124" s="180">
        <f>Fedlap!E30</f>
        <v>0</v>
      </c>
      <c r="F124" s="180"/>
      <c r="G124" s="180"/>
      <c r="H124" s="180" t="str">
        <f>Fedlap!E32</f>
        <v xml:space="preserve">2020. </v>
      </c>
      <c r="I124" s="139"/>
    </row>
    <row r="125" spans="4:16" x14ac:dyDescent="0.2">
      <c r="F125" s="55"/>
    </row>
    <row r="128" spans="4:16" ht="12.75" customHeight="1" x14ac:dyDescent="0.2">
      <c r="D128" s="77"/>
      <c r="E128" s="77"/>
    </row>
    <row r="129" spans="4:18" ht="12.75" customHeight="1" x14ac:dyDescent="0.2">
      <c r="D129" s="77"/>
      <c r="E129" s="77"/>
    </row>
    <row r="131" spans="4:18" s="55" customFormat="1" ht="27.75" customHeight="1" x14ac:dyDescent="0.5">
      <c r="E131" s="160"/>
      <c r="F131" s="140"/>
      <c r="G131" s="140"/>
      <c r="P131" s="160"/>
      <c r="Q131" s="140"/>
      <c r="R131" s="140"/>
    </row>
    <row r="132" spans="4:18" ht="7.5" customHeight="1" x14ac:dyDescent="0.2"/>
    <row r="133" spans="4:18" ht="23.25" customHeight="1" x14ac:dyDescent="0.35">
      <c r="D133" s="75"/>
      <c r="F133" s="138" t="s">
        <v>92</v>
      </c>
      <c r="O133" s="94"/>
      <c r="P133" s="184" t="s">
        <v>94</v>
      </c>
      <c r="Q133" s="147"/>
      <c r="R133" s="147"/>
    </row>
    <row r="134" spans="4:18" ht="12.75" customHeight="1" x14ac:dyDescent="0.2">
      <c r="D134" s="75"/>
      <c r="E134" s="75"/>
      <c r="F134" s="76"/>
      <c r="G134" s="76"/>
    </row>
    <row r="138" spans="4:18" ht="12.75" customHeight="1" x14ac:dyDescent="0.35">
      <c r="D138" s="175"/>
      <c r="E138" s="175"/>
      <c r="F138" s="175"/>
      <c r="G138" s="175"/>
      <c r="H138" s="140"/>
    </row>
    <row r="150" spans="5:18" x14ac:dyDescent="0.2">
      <c r="G150" s="173" t="s">
        <v>36</v>
      </c>
      <c r="H150" s="173"/>
      <c r="I150" s="173"/>
      <c r="J150" s="173"/>
      <c r="K150" s="173"/>
      <c r="L150" s="173"/>
      <c r="M150" s="173"/>
      <c r="N150" s="173"/>
      <c r="O150" s="173"/>
      <c r="P150" s="174"/>
    </row>
    <row r="151" spans="5:18" x14ac:dyDescent="0.2">
      <c r="G151" s="173"/>
      <c r="H151" s="173"/>
      <c r="I151" s="173"/>
      <c r="J151" s="173"/>
      <c r="K151" s="173"/>
      <c r="L151" s="173"/>
      <c r="M151" s="173"/>
      <c r="N151" s="173"/>
      <c r="O151" s="173"/>
      <c r="P151" s="174"/>
    </row>
    <row r="152" spans="5:18" x14ac:dyDescent="0.2">
      <c r="G152" s="173"/>
      <c r="H152" s="173"/>
      <c r="I152" s="173"/>
      <c r="J152" s="173"/>
      <c r="K152" s="173"/>
      <c r="L152" s="173"/>
      <c r="M152" s="173"/>
      <c r="N152" s="173"/>
      <c r="O152" s="173"/>
      <c r="P152" s="174"/>
    </row>
    <row r="153" spans="5:18" x14ac:dyDescent="0.2">
      <c r="G153" s="173"/>
      <c r="H153" s="173"/>
      <c r="I153" s="173"/>
      <c r="J153" s="173"/>
      <c r="K153" s="173"/>
      <c r="L153" s="173"/>
      <c r="M153" s="173"/>
      <c r="N153" s="173"/>
      <c r="O153" s="173"/>
      <c r="P153" s="174"/>
    </row>
    <row r="154" spans="5:18" x14ac:dyDescent="0.2">
      <c r="G154" s="173"/>
      <c r="H154" s="173"/>
      <c r="I154" s="173"/>
      <c r="J154" s="173"/>
      <c r="K154" s="173"/>
      <c r="L154" s="173"/>
      <c r="M154" s="173"/>
      <c r="N154" s="173"/>
      <c r="O154" s="173"/>
      <c r="P154" s="174"/>
    </row>
    <row r="155" spans="5:18" x14ac:dyDescent="0.2">
      <c r="G155" s="173"/>
      <c r="H155" s="173"/>
      <c r="I155" s="173"/>
      <c r="J155" s="173"/>
      <c r="K155" s="173"/>
      <c r="L155" s="173"/>
      <c r="M155" s="173"/>
      <c r="N155" s="173"/>
      <c r="O155" s="173"/>
      <c r="P155" s="174"/>
    </row>
    <row r="160" spans="5:18" ht="12.75" customHeight="1" x14ac:dyDescent="0.2">
      <c r="E160" s="178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</row>
    <row r="161" spans="2:19" ht="12.75" customHeight="1" x14ac:dyDescent="0.2">
      <c r="E161" s="179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</row>
    <row r="162" spans="2:19" s="55" customFormat="1" ht="12.75" customHeight="1" x14ac:dyDescent="0.2">
      <c r="B162" s="55" t="s">
        <v>10</v>
      </c>
      <c r="E162" s="179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</row>
    <row r="163" spans="2:19" ht="12.75" customHeight="1" x14ac:dyDescent="0.2">
      <c r="E163" s="179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11"/>
    </row>
    <row r="164" spans="2:19" ht="12.75" customHeight="1" x14ac:dyDescent="0.2">
      <c r="E164" s="179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11"/>
    </row>
    <row r="166" spans="2:19" ht="29.25" x14ac:dyDescent="0.5">
      <c r="I166" s="167" t="s">
        <v>80</v>
      </c>
      <c r="J166" s="167"/>
      <c r="K166" s="167"/>
      <c r="L166" s="167"/>
      <c r="M166" s="167"/>
      <c r="N166" s="167"/>
    </row>
    <row r="169" spans="2:19" ht="21" customHeight="1" x14ac:dyDescent="0.2">
      <c r="F169" s="163" t="s">
        <v>37</v>
      </c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</row>
    <row r="170" spans="2:19" ht="21" customHeight="1" x14ac:dyDescent="0.2"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</row>
    <row r="171" spans="2:19" ht="7.5" customHeight="1" x14ac:dyDescent="0.2"/>
    <row r="172" spans="2:19" ht="21" customHeight="1" x14ac:dyDescent="0.2">
      <c r="E172" s="168">
        <f>Fedlap!E28</f>
        <v>0</v>
      </c>
      <c r="F172" s="168"/>
      <c r="G172" s="168"/>
      <c r="H172" s="168"/>
      <c r="I172" s="168"/>
      <c r="J172" s="168"/>
      <c r="K172" s="168"/>
      <c r="L172" s="168" t="s">
        <v>93</v>
      </c>
      <c r="M172" s="168"/>
      <c r="N172" s="168"/>
      <c r="O172" s="168"/>
      <c r="P172" s="168"/>
      <c r="Q172" s="168"/>
      <c r="R172" s="168"/>
      <c r="S172" s="168"/>
    </row>
    <row r="173" spans="2:19" ht="21" customHeight="1" x14ac:dyDescent="0.2"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  <c r="P173" s="168"/>
      <c r="Q173" s="168"/>
      <c r="R173" s="168"/>
      <c r="S173" s="168"/>
    </row>
    <row r="174" spans="2:19" ht="7.5" customHeight="1" x14ac:dyDescent="0.2"/>
    <row r="175" spans="2:19" ht="21" customHeight="1" x14ac:dyDescent="0.2">
      <c r="B175" s="84" t="s">
        <v>47</v>
      </c>
      <c r="E175" s="16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64"/>
      <c r="G175" s="164"/>
      <c r="H175" s="164"/>
      <c r="I175" s="164"/>
      <c r="J175" s="164"/>
      <c r="K175" s="164"/>
      <c r="L175" s="164"/>
      <c r="M175" s="140"/>
      <c r="N175" s="165" t="s">
        <v>41</v>
      </c>
      <c r="O175" s="164"/>
      <c r="P175" s="164"/>
      <c r="Q175" s="164"/>
      <c r="R175" s="140"/>
    </row>
    <row r="176" spans="2:19" ht="21" customHeight="1" x14ac:dyDescent="0.2">
      <c r="E176" s="164"/>
      <c r="F176" s="164"/>
      <c r="G176" s="164"/>
      <c r="H176" s="164"/>
      <c r="I176" s="164"/>
      <c r="J176" s="164"/>
      <c r="K176" s="164"/>
      <c r="L176" s="164"/>
      <c r="M176" s="140"/>
      <c r="N176" s="164"/>
      <c r="O176" s="164"/>
      <c r="P176" s="164"/>
      <c r="Q176" s="164"/>
      <c r="R176" s="140"/>
    </row>
    <row r="177" spans="2:23" ht="7.5" customHeight="1" x14ac:dyDescent="0.2"/>
    <row r="178" spans="2:23" ht="21" customHeight="1" x14ac:dyDescent="0.2">
      <c r="B178" s="84" t="s">
        <v>48</v>
      </c>
      <c r="E178" s="16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64"/>
      <c r="G178" s="164"/>
      <c r="H178" s="164"/>
      <c r="I178" s="164"/>
      <c r="J178" s="164"/>
      <c r="K178" s="164"/>
      <c r="L178" s="165" t="s">
        <v>44</v>
      </c>
      <c r="M178" s="165"/>
      <c r="N178" s="164"/>
      <c r="O178" s="164"/>
      <c r="P178" s="164"/>
      <c r="Q178" s="164"/>
      <c r="R178" s="140"/>
    </row>
    <row r="179" spans="2:23" s="55" customFormat="1" ht="21" customHeight="1" x14ac:dyDescent="0.2"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40"/>
      <c r="W179" s="95"/>
    </row>
    <row r="180" spans="2:23" ht="12.75" customHeight="1" x14ac:dyDescent="0.2"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</row>
    <row r="181" spans="2:23" ht="21" customHeight="1" x14ac:dyDescent="0.2">
      <c r="B181" s="84" t="s">
        <v>46</v>
      </c>
      <c r="E181" s="111"/>
      <c r="F181" s="111"/>
      <c r="G181" s="111"/>
      <c r="H181" s="111"/>
      <c r="I181" s="111"/>
      <c r="J181" s="176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76"/>
      <c r="L181" s="176"/>
      <c r="M181" s="113"/>
      <c r="N181" s="111"/>
      <c r="O181" s="111"/>
      <c r="P181" s="111"/>
      <c r="Q181" s="111"/>
      <c r="R181" s="111"/>
      <c r="S181" s="111"/>
    </row>
    <row r="182" spans="2:23" ht="21" customHeight="1" x14ac:dyDescent="0.2">
      <c r="J182" s="176"/>
      <c r="K182" s="176"/>
      <c r="L182" s="176"/>
      <c r="M182" s="113"/>
    </row>
    <row r="183" spans="2:23" ht="7.5" customHeight="1" x14ac:dyDescent="0.2"/>
    <row r="184" spans="2:23" ht="21" customHeight="1" x14ac:dyDescent="0.2">
      <c r="H184" s="171" t="s">
        <v>49</v>
      </c>
      <c r="I184" s="140"/>
      <c r="J184" s="140"/>
      <c r="K184" s="140"/>
      <c r="L184" s="140"/>
      <c r="M184" s="140"/>
      <c r="N184" s="140"/>
      <c r="O184" s="140"/>
    </row>
    <row r="185" spans="2:23" ht="21" customHeight="1" x14ac:dyDescent="0.2">
      <c r="H185" s="140"/>
      <c r="I185" s="140"/>
      <c r="J185" s="140"/>
      <c r="K185" s="140"/>
      <c r="L185" s="140"/>
      <c r="M185" s="140"/>
      <c r="N185" s="140"/>
      <c r="O185" s="140"/>
    </row>
    <row r="186" spans="2:23" ht="7.5" customHeight="1" x14ac:dyDescent="0.2"/>
    <row r="187" spans="2:23" ht="21" customHeight="1" x14ac:dyDescent="0.2">
      <c r="J187" s="172" t="s">
        <v>13</v>
      </c>
      <c r="K187" s="172"/>
      <c r="L187" s="172"/>
      <c r="M187" s="114"/>
    </row>
    <row r="188" spans="2:23" ht="21" customHeight="1" x14ac:dyDescent="0.2">
      <c r="F188" s="115"/>
      <c r="G188" s="115"/>
      <c r="H188" s="115"/>
      <c r="I188" s="115"/>
      <c r="J188" s="172"/>
      <c r="K188" s="172"/>
      <c r="L188" s="172"/>
      <c r="M188" s="114"/>
      <c r="N188" s="115"/>
      <c r="O188" s="115"/>
      <c r="P188" s="115"/>
    </row>
    <row r="189" spans="2:23" ht="7.5" customHeight="1" x14ac:dyDescent="0.2"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</row>
    <row r="190" spans="2:23" ht="21" customHeight="1" x14ac:dyDescent="0.2">
      <c r="I190" s="161" t="s">
        <v>50</v>
      </c>
      <c r="J190" s="162"/>
      <c r="K190" s="162"/>
      <c r="L190" s="162"/>
      <c r="M190" s="162"/>
      <c r="N190" s="162"/>
    </row>
    <row r="191" spans="2:23" ht="21" customHeight="1" x14ac:dyDescent="0.2">
      <c r="I191" s="162"/>
      <c r="J191" s="162"/>
      <c r="K191" s="162"/>
      <c r="L191" s="162"/>
      <c r="M191" s="162"/>
      <c r="N191" s="162"/>
    </row>
    <row r="193" spans="4:19" s="55" customFormat="1" ht="21" customHeight="1" x14ac:dyDescent="0.2">
      <c r="D193" s="77"/>
      <c r="E193" s="77"/>
    </row>
    <row r="194" spans="4:19" s="55" customFormat="1" ht="25.5" customHeight="1" x14ac:dyDescent="0.5">
      <c r="D194" s="77"/>
      <c r="E194" s="180">
        <f>Fedlap!E30</f>
        <v>0</v>
      </c>
      <c r="F194" s="180"/>
      <c r="G194" s="180"/>
      <c r="H194" s="180" t="str">
        <f>Fedlap!E32</f>
        <v xml:space="preserve">2020. </v>
      </c>
      <c r="I194" s="139"/>
    </row>
    <row r="198" spans="4:19" s="55" customFormat="1" ht="12.75" customHeight="1" x14ac:dyDescent="0.2">
      <c r="D198" s="77"/>
      <c r="E198" s="77"/>
    </row>
    <row r="199" spans="4:19" s="55" customFormat="1" ht="12.75" customHeight="1" x14ac:dyDescent="0.2">
      <c r="D199" s="77"/>
      <c r="E199" s="77"/>
    </row>
    <row r="201" spans="4:19" ht="27.75" customHeight="1" x14ac:dyDescent="0.5">
      <c r="E201" s="160"/>
      <c r="F201" s="140"/>
      <c r="G201" s="140"/>
      <c r="P201" s="160"/>
      <c r="Q201" s="140"/>
      <c r="R201" s="140"/>
    </row>
    <row r="202" spans="4:19" ht="7.5" customHeight="1" x14ac:dyDescent="0.2"/>
    <row r="203" spans="4:19" s="55" customFormat="1" ht="23.25" customHeight="1" x14ac:dyDescent="0.35">
      <c r="D203" s="75"/>
      <c r="E203" s="84"/>
      <c r="F203" s="138" t="s">
        <v>92</v>
      </c>
      <c r="G203" s="84"/>
      <c r="H203" s="84"/>
      <c r="I203" s="84"/>
      <c r="J203" s="84"/>
      <c r="K203" s="84"/>
      <c r="L203" s="84"/>
      <c r="M203" s="84"/>
      <c r="N203" s="84"/>
      <c r="O203" s="94"/>
      <c r="P203" s="184" t="s">
        <v>94</v>
      </c>
      <c r="Q203" s="147"/>
      <c r="R203" s="147"/>
      <c r="S203" s="84"/>
    </row>
    <row r="204" spans="4:19" s="55" customFormat="1" ht="12.75" customHeight="1" x14ac:dyDescent="0.2">
      <c r="D204" s="75"/>
      <c r="E204" s="75"/>
      <c r="F204" s="76"/>
      <c r="G204" s="76"/>
    </row>
    <row r="208" spans="4:19" ht="12.75" customHeight="1" x14ac:dyDescent="0.35">
      <c r="D208" s="117"/>
      <c r="E208" s="117"/>
      <c r="F208" s="117"/>
      <c r="G208" s="117"/>
      <c r="H208" s="111"/>
    </row>
  </sheetData>
  <mergeCells count="52"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dataValidations count="1">
    <dataValidation type="list" allowBlank="1" showInputMessage="1" showErrorMessage="1" sqref="B2" xr:uid="{00000000-0002-0000-10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W208"/>
  <sheetViews>
    <sheetView view="pageBreakPreview" topLeftCell="A53" zoomScaleSheetLayoutView="100" workbookViewId="0">
      <selection activeCell="E64" sqref="E64:S64"/>
    </sheetView>
  </sheetViews>
  <sheetFormatPr defaultRowHeight="12.75" x14ac:dyDescent="0.2"/>
  <cols>
    <col min="1" max="1" width="6.42578125" style="84" customWidth="1"/>
    <col min="2" max="2" width="23.85546875" style="84" customWidth="1"/>
    <col min="3" max="3" width="5.5703125" style="84" customWidth="1"/>
    <col min="4" max="4" width="0.140625" style="84" customWidth="1"/>
    <col min="5" max="6" width="9.140625" style="84" customWidth="1"/>
    <col min="7" max="7" width="7.28515625" style="84" customWidth="1"/>
    <col min="8" max="9" width="9.140625" style="84"/>
    <col min="10" max="12" width="4.28515625" style="84" customWidth="1"/>
    <col min="13" max="13" width="4.140625" style="84" customWidth="1"/>
    <col min="14" max="14" width="5.140625" style="84" customWidth="1"/>
    <col min="15" max="18" width="9.140625" style="84"/>
    <col min="19" max="19" width="5.85546875" style="84" customWidth="1"/>
    <col min="20" max="16384" width="9.140625" style="84"/>
  </cols>
  <sheetData>
    <row r="1" spans="2:16" ht="13.5" thickBot="1" x14ac:dyDescent="0.25"/>
    <row r="2" spans="2:16" ht="21" customHeight="1" thickTop="1" thickBot="1" x14ac:dyDescent="0.25">
      <c r="B2" s="96" t="s">
        <v>30</v>
      </c>
    </row>
    <row r="3" spans="2:16" ht="13.5" thickTop="1" x14ac:dyDescent="0.2"/>
    <row r="11" spans="2:16" x14ac:dyDescent="0.2">
      <c r="G11" s="173" t="s">
        <v>36</v>
      </c>
      <c r="H11" s="173"/>
      <c r="I11" s="173"/>
      <c r="J11" s="173"/>
      <c r="K11" s="173"/>
      <c r="L11" s="173"/>
      <c r="M11" s="173"/>
      <c r="N11" s="173"/>
      <c r="O11" s="173"/>
      <c r="P11" s="174"/>
    </row>
    <row r="12" spans="2:16" x14ac:dyDescent="0.2">
      <c r="G12" s="173"/>
      <c r="H12" s="173"/>
      <c r="I12" s="173"/>
      <c r="J12" s="173"/>
      <c r="K12" s="173"/>
      <c r="L12" s="173"/>
      <c r="M12" s="173"/>
      <c r="N12" s="173"/>
      <c r="O12" s="173"/>
      <c r="P12" s="174"/>
    </row>
    <row r="13" spans="2:16" x14ac:dyDescent="0.2"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2:16" x14ac:dyDescent="0.2">
      <c r="G14" s="173"/>
      <c r="H14" s="173"/>
      <c r="I14" s="173"/>
      <c r="J14" s="173"/>
      <c r="K14" s="173"/>
      <c r="L14" s="173"/>
      <c r="M14" s="173"/>
      <c r="N14" s="173"/>
      <c r="O14" s="173"/>
      <c r="P14" s="174"/>
    </row>
    <row r="15" spans="2:16" x14ac:dyDescent="0.2">
      <c r="G15" s="173"/>
      <c r="H15" s="173"/>
      <c r="I15" s="173"/>
      <c r="J15" s="173"/>
      <c r="K15" s="173"/>
      <c r="L15" s="173"/>
      <c r="M15" s="173"/>
      <c r="N15" s="173"/>
      <c r="O15" s="173"/>
      <c r="P15" s="174"/>
    </row>
    <row r="16" spans="2:16" x14ac:dyDescent="0.2">
      <c r="G16" s="173"/>
      <c r="H16" s="173"/>
      <c r="I16" s="173"/>
      <c r="J16" s="173"/>
      <c r="K16" s="173"/>
      <c r="L16" s="173"/>
      <c r="M16" s="173"/>
      <c r="N16" s="173"/>
      <c r="O16" s="173"/>
      <c r="P16" s="174"/>
    </row>
    <row r="21" spans="2:18" ht="12.75" customHeight="1" x14ac:dyDescent="0.2">
      <c r="E21" s="178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</row>
    <row r="22" spans="2:18" ht="12.75" customHeight="1" x14ac:dyDescent="0.2"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</row>
    <row r="23" spans="2:18" ht="12.75" customHeight="1" x14ac:dyDescent="0.2">
      <c r="B23" s="84" t="s">
        <v>10</v>
      </c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</row>
    <row r="24" spans="2:18" ht="12.75" customHeight="1" x14ac:dyDescent="0.2"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</row>
    <row r="25" spans="2:18" ht="12.75" customHeight="1" x14ac:dyDescent="0.2"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</row>
    <row r="26" spans="2:18" ht="12.75" customHeight="1" x14ac:dyDescent="0.45"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</row>
    <row r="27" spans="2:18" ht="29.25" x14ac:dyDescent="0.5">
      <c r="I27" s="167" t="s">
        <v>80</v>
      </c>
      <c r="J27" s="167"/>
      <c r="K27" s="167"/>
      <c r="L27" s="167"/>
      <c r="M27" s="167"/>
      <c r="N27" s="167"/>
    </row>
    <row r="30" spans="2:18" ht="21" customHeight="1" x14ac:dyDescent="0.2">
      <c r="F30" s="163" t="s">
        <v>37</v>
      </c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</row>
    <row r="31" spans="2:18" ht="21" customHeight="1" x14ac:dyDescent="0.2"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</row>
    <row r="32" spans="2:18" ht="7.5" customHeight="1" x14ac:dyDescent="0.2">
      <c r="G32" s="91"/>
      <c r="H32" s="91"/>
      <c r="I32" s="91"/>
      <c r="J32" s="91"/>
      <c r="K32" s="91"/>
      <c r="L32" s="91"/>
      <c r="M32" s="91"/>
      <c r="N32" s="91"/>
      <c r="O32" s="91"/>
      <c r="P32" s="91"/>
    </row>
    <row r="33" spans="2:21" ht="21" customHeight="1" x14ac:dyDescent="0.2">
      <c r="E33" s="168">
        <f>Fedlap!E28</f>
        <v>0</v>
      </c>
      <c r="F33" s="168"/>
      <c r="G33" s="168"/>
      <c r="H33" s="168"/>
      <c r="I33" s="168"/>
      <c r="J33" s="168"/>
      <c r="K33" s="168"/>
      <c r="L33" s="168" t="s">
        <v>93</v>
      </c>
      <c r="M33" s="168"/>
      <c r="N33" s="168"/>
      <c r="O33" s="168"/>
      <c r="P33" s="168"/>
      <c r="Q33" s="168"/>
      <c r="R33" s="168"/>
      <c r="S33" s="168"/>
    </row>
    <row r="34" spans="2:21" ht="21" customHeight="1" x14ac:dyDescent="0.2"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</row>
    <row r="35" spans="2:21" ht="7.5" customHeight="1" x14ac:dyDescent="0.6"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</row>
    <row r="36" spans="2:21" ht="21" customHeight="1" x14ac:dyDescent="0.2">
      <c r="B36" s="127" t="s">
        <v>47</v>
      </c>
      <c r="D36" s="84" t="s">
        <v>74</v>
      </c>
      <c r="E36" s="16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64"/>
      <c r="G36" s="164"/>
      <c r="H36" s="164"/>
      <c r="I36" s="164"/>
      <c r="J36" s="164"/>
      <c r="K36" s="164"/>
      <c r="L36" s="164"/>
      <c r="M36" s="140"/>
      <c r="N36" s="165" t="s">
        <v>41</v>
      </c>
      <c r="O36" s="164"/>
      <c r="P36" s="164"/>
      <c r="Q36" s="164"/>
      <c r="R36" s="140"/>
    </row>
    <row r="37" spans="2:21" ht="21" customHeight="1" x14ac:dyDescent="0.2">
      <c r="E37" s="164"/>
      <c r="F37" s="164"/>
      <c r="G37" s="164"/>
      <c r="H37" s="164"/>
      <c r="I37" s="164"/>
      <c r="J37" s="164"/>
      <c r="K37" s="164"/>
      <c r="L37" s="164"/>
      <c r="M37" s="140"/>
      <c r="N37" s="164"/>
      <c r="O37" s="164"/>
      <c r="P37" s="164"/>
      <c r="Q37" s="164"/>
      <c r="R37" s="140"/>
    </row>
    <row r="38" spans="2:21" ht="7.5" customHeight="1" x14ac:dyDescent="0.2"/>
    <row r="39" spans="2:21" ht="21" customHeight="1" x14ac:dyDescent="0.2">
      <c r="B39" s="127" t="s">
        <v>48</v>
      </c>
      <c r="E39" s="16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64"/>
      <c r="G39" s="164"/>
      <c r="H39" s="164"/>
      <c r="I39" s="164"/>
      <c r="J39" s="164"/>
      <c r="K39" s="164"/>
      <c r="L39" s="165" t="s">
        <v>44</v>
      </c>
      <c r="M39" s="165"/>
      <c r="N39" s="164"/>
      <c r="O39" s="164"/>
      <c r="P39" s="164"/>
      <c r="Q39" s="164"/>
      <c r="R39" s="140"/>
    </row>
    <row r="40" spans="2:21" ht="21" customHeight="1" x14ac:dyDescent="0.2"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40"/>
    </row>
    <row r="42" spans="2:21" s="91" customFormat="1" ht="21" customHeight="1" x14ac:dyDescent="0.6">
      <c r="B42" s="127" t="s">
        <v>46</v>
      </c>
      <c r="G42" s="90"/>
      <c r="H42" s="90"/>
      <c r="I42" s="90"/>
      <c r="J42" s="176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77"/>
      <c r="L42" s="177"/>
      <c r="M42" s="134"/>
      <c r="N42" s="90"/>
      <c r="O42" s="90"/>
      <c r="P42" s="90"/>
    </row>
    <row r="43" spans="2:21" s="55" customFormat="1" ht="21" customHeight="1" x14ac:dyDescent="0.6">
      <c r="G43" s="90"/>
      <c r="H43" s="90"/>
      <c r="I43" s="90"/>
      <c r="J43" s="177"/>
      <c r="K43" s="177"/>
      <c r="L43" s="177"/>
      <c r="M43" s="134"/>
      <c r="N43" s="90"/>
      <c r="O43" s="90"/>
      <c r="P43" s="90"/>
    </row>
    <row r="44" spans="2:21" s="55" customFormat="1" ht="7.5" customHeight="1" x14ac:dyDescent="0.2">
      <c r="G44" s="90"/>
      <c r="H44" s="90"/>
      <c r="I44" s="90"/>
      <c r="J44" s="90"/>
      <c r="K44" s="90"/>
      <c r="L44" s="90"/>
      <c r="M44" s="90"/>
      <c r="N44" s="90"/>
      <c r="O44" s="90"/>
      <c r="P44" s="90"/>
    </row>
    <row r="45" spans="2:21" s="55" customFormat="1" ht="21" customHeight="1" x14ac:dyDescent="0.2">
      <c r="H45" s="171" t="s">
        <v>49</v>
      </c>
      <c r="I45" s="147"/>
      <c r="J45" s="147"/>
      <c r="K45" s="147"/>
      <c r="L45" s="147"/>
      <c r="M45" s="147"/>
      <c r="N45" s="147"/>
      <c r="O45" s="147"/>
      <c r="Q45" s="93"/>
      <c r="R45" s="93"/>
    </row>
    <row r="46" spans="2:21" ht="21" customHeight="1" x14ac:dyDescent="0.2">
      <c r="G46" s="55"/>
      <c r="H46" s="147"/>
      <c r="I46" s="147"/>
      <c r="J46" s="147"/>
      <c r="K46" s="147"/>
      <c r="L46" s="147"/>
      <c r="M46" s="147"/>
      <c r="N46" s="147"/>
      <c r="O46" s="147"/>
      <c r="Q46" s="126"/>
      <c r="R46" s="126"/>
      <c r="S46" s="126"/>
      <c r="T46" s="126"/>
      <c r="U46" s="126"/>
    </row>
    <row r="47" spans="2:21" ht="7.5" customHeight="1" x14ac:dyDescent="0.2">
      <c r="G47" s="55"/>
    </row>
    <row r="48" spans="2:21" ht="21" customHeight="1" x14ac:dyDescent="0.2">
      <c r="J48" s="172" t="s">
        <v>11</v>
      </c>
      <c r="K48" s="172"/>
      <c r="L48" s="172"/>
      <c r="M48" s="130"/>
      <c r="R48" s="128"/>
    </row>
    <row r="49" spans="4:18" ht="21" customHeight="1" x14ac:dyDescent="0.2">
      <c r="J49" s="172"/>
      <c r="K49" s="172"/>
      <c r="L49" s="172"/>
      <c r="M49" s="130"/>
    </row>
    <row r="50" spans="4:18" ht="7.5" customHeight="1" x14ac:dyDescent="0.2"/>
    <row r="51" spans="4:18" s="55" customFormat="1" ht="21" customHeight="1" x14ac:dyDescent="0.2">
      <c r="F51" s="131"/>
      <c r="G51" s="131"/>
      <c r="H51" s="131"/>
      <c r="I51" s="161" t="s">
        <v>50</v>
      </c>
      <c r="J51" s="162"/>
      <c r="K51" s="162"/>
      <c r="L51" s="162"/>
      <c r="M51" s="162"/>
      <c r="N51" s="162"/>
      <c r="O51" s="131"/>
      <c r="P51" s="131"/>
    </row>
    <row r="52" spans="4:18" s="55" customFormat="1" ht="21" customHeight="1" x14ac:dyDescent="0.2">
      <c r="F52" s="131"/>
      <c r="G52" s="131"/>
      <c r="H52" s="131"/>
      <c r="I52" s="162"/>
      <c r="J52" s="162"/>
      <c r="K52" s="162"/>
      <c r="L52" s="162"/>
      <c r="M52" s="162"/>
      <c r="N52" s="162"/>
      <c r="O52" s="131"/>
      <c r="P52" s="131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80">
        <f>Fedlap!E30</f>
        <v>0</v>
      </c>
      <c r="F55" s="180"/>
      <c r="G55" s="180"/>
      <c r="H55" s="180" t="str">
        <f>Fedlap!E32</f>
        <v xml:space="preserve">2020. </v>
      </c>
      <c r="I55" s="180"/>
    </row>
    <row r="56" spans="4:18" ht="12.75" customHeight="1" x14ac:dyDescent="0.2">
      <c r="D56" s="81"/>
      <c r="E56" s="81"/>
    </row>
    <row r="57" spans="4:18" ht="12.75" customHeight="1" x14ac:dyDescent="0.2">
      <c r="D57" s="81"/>
      <c r="E57" s="81"/>
    </row>
    <row r="58" spans="4:18" ht="13.5" customHeight="1" x14ac:dyDescent="0.2">
      <c r="D58" s="77"/>
      <c r="E58" s="77"/>
    </row>
    <row r="59" spans="4:18" x14ac:dyDescent="0.2">
      <c r="O59" s="55"/>
    </row>
    <row r="61" spans="4:18" ht="12.75" customHeight="1" x14ac:dyDescent="0.2">
      <c r="D61" s="81"/>
      <c r="E61" s="81"/>
    </row>
    <row r="62" spans="4:18" s="55" customFormat="1" ht="27.75" customHeight="1" x14ac:dyDescent="0.5">
      <c r="D62" s="81"/>
      <c r="E62" s="160"/>
      <c r="F62" s="140"/>
      <c r="G62" s="140"/>
      <c r="O62" s="81"/>
      <c r="P62" s="160"/>
      <c r="Q62" s="140"/>
      <c r="R62" s="140"/>
    </row>
    <row r="63" spans="4:18" ht="7.5" customHeight="1" x14ac:dyDescent="0.2"/>
    <row r="64" spans="4:18" ht="23.25" x14ac:dyDescent="0.35">
      <c r="F64" s="138" t="s">
        <v>92</v>
      </c>
      <c r="O64" s="94"/>
      <c r="P64" s="184" t="s">
        <v>94</v>
      </c>
      <c r="Q64" s="147"/>
      <c r="R64" s="147"/>
    </row>
    <row r="65" spans="4:16" ht="14.25" customHeight="1" x14ac:dyDescent="0.2"/>
    <row r="66" spans="4:16" ht="12.75" customHeight="1" x14ac:dyDescent="0.2">
      <c r="D66" s="75"/>
      <c r="E66" s="75"/>
      <c r="F66" s="76"/>
      <c r="G66" s="76"/>
    </row>
    <row r="67" spans="4:16" ht="12.75" customHeight="1" x14ac:dyDescent="0.2">
      <c r="D67" s="75"/>
      <c r="E67" s="75"/>
      <c r="F67" s="76"/>
      <c r="G67" s="76"/>
    </row>
    <row r="80" spans="4:16" x14ac:dyDescent="0.2">
      <c r="G80" s="173" t="s">
        <v>36</v>
      </c>
      <c r="H80" s="173"/>
      <c r="I80" s="173"/>
      <c r="J80" s="173"/>
      <c r="K80" s="173"/>
      <c r="L80" s="173"/>
      <c r="M80" s="173"/>
      <c r="N80" s="173"/>
      <c r="O80" s="173"/>
      <c r="P80" s="174"/>
    </row>
    <row r="81" spans="2:18" x14ac:dyDescent="0.2">
      <c r="G81" s="173"/>
      <c r="H81" s="173"/>
      <c r="I81" s="173"/>
      <c r="J81" s="173"/>
      <c r="K81" s="173"/>
      <c r="L81" s="173"/>
      <c r="M81" s="173"/>
      <c r="N81" s="173"/>
      <c r="O81" s="173"/>
      <c r="P81" s="174"/>
    </row>
    <row r="82" spans="2:18" x14ac:dyDescent="0.2">
      <c r="G82" s="173"/>
      <c r="H82" s="173"/>
      <c r="I82" s="173"/>
      <c r="J82" s="173"/>
      <c r="K82" s="173"/>
      <c r="L82" s="173"/>
      <c r="M82" s="173"/>
      <c r="N82" s="173"/>
      <c r="O82" s="173"/>
      <c r="P82" s="174"/>
    </row>
    <row r="83" spans="2:18" x14ac:dyDescent="0.2">
      <c r="G83" s="173"/>
      <c r="H83" s="173"/>
      <c r="I83" s="173"/>
      <c r="J83" s="173"/>
      <c r="K83" s="173"/>
      <c r="L83" s="173"/>
      <c r="M83" s="173"/>
      <c r="N83" s="173"/>
      <c r="O83" s="173"/>
      <c r="P83" s="174"/>
    </row>
    <row r="84" spans="2:18" x14ac:dyDescent="0.2">
      <c r="G84" s="173"/>
      <c r="H84" s="173"/>
      <c r="I84" s="173"/>
      <c r="J84" s="173"/>
      <c r="K84" s="173"/>
      <c r="L84" s="173"/>
      <c r="M84" s="173"/>
      <c r="N84" s="173"/>
      <c r="O84" s="173"/>
      <c r="P84" s="174"/>
    </row>
    <row r="85" spans="2:18" x14ac:dyDescent="0.2">
      <c r="G85" s="173"/>
      <c r="H85" s="173"/>
      <c r="I85" s="173"/>
      <c r="J85" s="173"/>
      <c r="K85" s="173"/>
      <c r="L85" s="173"/>
      <c r="M85" s="173"/>
      <c r="N85" s="173"/>
      <c r="O85" s="173"/>
      <c r="P85" s="174"/>
    </row>
    <row r="90" spans="2:18" ht="12.75" customHeight="1" x14ac:dyDescent="0.2">
      <c r="E90" s="178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</row>
    <row r="91" spans="2:18" ht="12.75" customHeight="1" x14ac:dyDescent="0.2"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</row>
    <row r="92" spans="2:18" ht="12.75" customHeight="1" x14ac:dyDescent="0.2">
      <c r="B92" s="84" t="s">
        <v>10</v>
      </c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</row>
    <row r="93" spans="2:18" ht="12.75" customHeight="1" x14ac:dyDescent="0.2"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</row>
    <row r="94" spans="2:18" ht="12.75" customHeight="1" x14ac:dyDescent="0.2"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</row>
    <row r="96" spans="2:18" ht="29.25" x14ac:dyDescent="0.5">
      <c r="I96" s="167" t="s">
        <v>80</v>
      </c>
      <c r="J96" s="167"/>
      <c r="K96" s="167"/>
      <c r="L96" s="167"/>
      <c r="M96" s="167"/>
      <c r="N96" s="167"/>
    </row>
    <row r="99" spans="2:19" ht="21" customHeight="1" x14ac:dyDescent="0.2">
      <c r="F99" s="163" t="s">
        <v>37</v>
      </c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</row>
    <row r="100" spans="2:19" ht="21" customHeight="1" x14ac:dyDescent="0.2"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</row>
    <row r="101" spans="2:19" ht="7.5" customHeight="1" x14ac:dyDescent="0.2"/>
    <row r="102" spans="2:19" ht="21" customHeight="1" x14ac:dyDescent="0.2">
      <c r="E102" s="168">
        <f>Fedlap!E28</f>
        <v>0</v>
      </c>
      <c r="F102" s="168"/>
      <c r="G102" s="168"/>
      <c r="H102" s="168"/>
      <c r="I102" s="168"/>
      <c r="J102" s="168"/>
      <c r="K102" s="168"/>
      <c r="L102" s="168" t="s">
        <v>93</v>
      </c>
      <c r="M102" s="168"/>
      <c r="N102" s="168"/>
      <c r="O102" s="168"/>
      <c r="P102" s="168"/>
      <c r="Q102" s="168"/>
      <c r="R102" s="168"/>
      <c r="S102" s="168"/>
    </row>
    <row r="103" spans="2:19" ht="21" customHeight="1" x14ac:dyDescent="0.2"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</row>
    <row r="104" spans="2:19" ht="7.5" customHeight="1" x14ac:dyDescent="0.2"/>
    <row r="105" spans="2:19" ht="21" customHeight="1" x14ac:dyDescent="0.2">
      <c r="B105" s="84" t="s">
        <v>47</v>
      </c>
      <c r="E105" s="16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64"/>
      <c r="G105" s="164"/>
      <c r="H105" s="164"/>
      <c r="I105" s="164"/>
      <c r="J105" s="164"/>
      <c r="K105" s="164"/>
      <c r="L105" s="164"/>
      <c r="M105" s="140"/>
      <c r="N105" s="165" t="s">
        <v>41</v>
      </c>
      <c r="O105" s="164"/>
      <c r="P105" s="164"/>
      <c r="Q105" s="164"/>
      <c r="R105" s="140"/>
    </row>
    <row r="106" spans="2:19" ht="21" customHeight="1" x14ac:dyDescent="0.2">
      <c r="E106" s="164"/>
      <c r="F106" s="164"/>
      <c r="G106" s="164"/>
      <c r="H106" s="164"/>
      <c r="I106" s="164"/>
      <c r="J106" s="164"/>
      <c r="K106" s="164"/>
      <c r="L106" s="164"/>
      <c r="M106" s="140"/>
      <c r="N106" s="164"/>
      <c r="O106" s="164"/>
      <c r="P106" s="164"/>
      <c r="Q106" s="164"/>
      <c r="R106" s="140"/>
    </row>
    <row r="107" spans="2:19" ht="7.5" customHeight="1" x14ac:dyDescent="0.2"/>
    <row r="108" spans="2:19" ht="21" customHeight="1" x14ac:dyDescent="0.2">
      <c r="B108" s="84" t="s">
        <v>48</v>
      </c>
      <c r="E108" s="16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64"/>
      <c r="G108" s="164"/>
      <c r="H108" s="164"/>
      <c r="I108" s="164"/>
      <c r="J108" s="164"/>
      <c r="K108" s="164"/>
      <c r="L108" s="165" t="s">
        <v>44</v>
      </c>
      <c r="M108" s="165"/>
      <c r="N108" s="164"/>
      <c r="O108" s="164"/>
      <c r="P108" s="164"/>
      <c r="Q108" s="164"/>
      <c r="R108" s="140"/>
    </row>
    <row r="109" spans="2:19" s="55" customFormat="1" ht="21" customHeight="1" x14ac:dyDescent="0.2"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40"/>
    </row>
    <row r="110" spans="2:19" s="55" customFormat="1" ht="12.75" customHeight="1" x14ac:dyDescent="0.2">
      <c r="B110" s="55" t="s">
        <v>46</v>
      </c>
      <c r="G110" s="90"/>
      <c r="H110" s="90"/>
      <c r="I110" s="90"/>
      <c r="J110" s="90"/>
      <c r="K110" s="90"/>
      <c r="L110" s="90"/>
      <c r="M110" s="90"/>
      <c r="N110" s="90"/>
      <c r="O110" s="90"/>
      <c r="P110" s="90"/>
    </row>
    <row r="111" spans="2:19" s="55" customFormat="1" ht="21" customHeight="1" x14ac:dyDescent="0.6">
      <c r="G111" s="90"/>
      <c r="H111" s="90"/>
      <c r="I111" s="90"/>
      <c r="J111" s="176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64"/>
      <c r="L111" s="164"/>
      <c r="M111" s="132"/>
      <c r="N111" s="90"/>
      <c r="O111" s="90"/>
      <c r="P111" s="90"/>
    </row>
    <row r="112" spans="2:19" ht="21" customHeight="1" x14ac:dyDescent="0.6">
      <c r="J112" s="164"/>
      <c r="K112" s="164"/>
      <c r="L112" s="164"/>
      <c r="M112" s="132"/>
    </row>
    <row r="113" spans="4:16" ht="7.5" customHeight="1" x14ac:dyDescent="0.2"/>
    <row r="114" spans="4:16" ht="21" customHeight="1" x14ac:dyDescent="0.2">
      <c r="H114" s="171" t="s">
        <v>49</v>
      </c>
      <c r="I114" s="140"/>
      <c r="J114" s="140"/>
      <c r="K114" s="140"/>
      <c r="L114" s="140"/>
      <c r="M114" s="140"/>
      <c r="N114" s="140"/>
      <c r="O114" s="140"/>
    </row>
    <row r="115" spans="4:16" ht="21" customHeight="1" x14ac:dyDescent="0.2">
      <c r="H115" s="140"/>
      <c r="I115" s="140"/>
      <c r="J115" s="140"/>
      <c r="K115" s="140"/>
      <c r="L115" s="140"/>
      <c r="M115" s="140"/>
      <c r="N115" s="140"/>
      <c r="O115" s="140"/>
    </row>
    <row r="116" spans="4:16" ht="7.5" customHeight="1" x14ac:dyDescent="0.2"/>
    <row r="117" spans="4:16" ht="21" customHeight="1" x14ac:dyDescent="0.2">
      <c r="J117" s="172" t="s">
        <v>12</v>
      </c>
      <c r="K117" s="172"/>
      <c r="L117" s="172"/>
      <c r="M117" s="130"/>
    </row>
    <row r="118" spans="4:16" ht="21" customHeight="1" x14ac:dyDescent="0.2">
      <c r="F118" s="131"/>
      <c r="G118" s="131"/>
      <c r="H118" s="131"/>
      <c r="I118" s="131"/>
      <c r="J118" s="172"/>
      <c r="K118" s="172"/>
      <c r="L118" s="172"/>
      <c r="M118" s="130"/>
      <c r="N118" s="131"/>
      <c r="O118" s="131"/>
      <c r="P118" s="131"/>
    </row>
    <row r="119" spans="4:16" ht="7.5" customHeight="1" x14ac:dyDescent="0.2"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</row>
    <row r="120" spans="4:16" ht="21" customHeight="1" x14ac:dyDescent="0.2">
      <c r="I120" s="161" t="s">
        <v>50</v>
      </c>
      <c r="J120" s="162"/>
      <c r="K120" s="162"/>
      <c r="L120" s="162"/>
      <c r="M120" s="162"/>
      <c r="N120" s="162"/>
    </row>
    <row r="121" spans="4:16" s="55" customFormat="1" ht="21" customHeight="1" x14ac:dyDescent="0.2">
      <c r="I121" s="162"/>
      <c r="J121" s="162"/>
      <c r="K121" s="162"/>
      <c r="L121" s="162"/>
      <c r="M121" s="162"/>
      <c r="N121" s="162"/>
    </row>
    <row r="123" spans="4:16" s="55" customFormat="1" ht="21" customHeight="1" x14ac:dyDescent="0.2">
      <c r="D123" s="77"/>
      <c r="E123" s="77"/>
    </row>
    <row r="124" spans="4:16" s="55" customFormat="1" ht="25.5" customHeight="1" x14ac:dyDescent="0.5">
      <c r="D124" s="77"/>
      <c r="E124" s="180">
        <f>Fedlap!E30</f>
        <v>0</v>
      </c>
      <c r="F124" s="180"/>
      <c r="G124" s="180"/>
      <c r="H124" s="180" t="str">
        <f>Fedlap!E32</f>
        <v xml:space="preserve">2020. </v>
      </c>
      <c r="I124" s="139"/>
    </row>
    <row r="125" spans="4:16" x14ac:dyDescent="0.2">
      <c r="F125" s="55"/>
    </row>
    <row r="128" spans="4:16" ht="12.75" customHeight="1" x14ac:dyDescent="0.2">
      <c r="D128" s="77"/>
      <c r="E128" s="77"/>
    </row>
    <row r="129" spans="4:18" ht="12.75" customHeight="1" x14ac:dyDescent="0.2">
      <c r="D129" s="77"/>
      <c r="E129" s="77"/>
    </row>
    <row r="131" spans="4:18" s="55" customFormat="1" ht="27.75" customHeight="1" x14ac:dyDescent="0.5">
      <c r="E131" s="160"/>
      <c r="F131" s="140"/>
      <c r="G131" s="140"/>
      <c r="P131" s="160"/>
      <c r="Q131" s="140"/>
      <c r="R131" s="140"/>
    </row>
    <row r="132" spans="4:18" ht="7.5" customHeight="1" x14ac:dyDescent="0.2"/>
    <row r="133" spans="4:18" ht="23.25" customHeight="1" x14ac:dyDescent="0.35">
      <c r="D133" s="75"/>
      <c r="F133" s="138" t="s">
        <v>92</v>
      </c>
      <c r="O133" s="94"/>
      <c r="P133" s="184" t="s">
        <v>94</v>
      </c>
      <c r="Q133" s="147"/>
      <c r="R133" s="147"/>
    </row>
    <row r="134" spans="4:18" ht="12.75" customHeight="1" x14ac:dyDescent="0.2">
      <c r="D134" s="75"/>
      <c r="E134" s="75"/>
      <c r="F134" s="76"/>
      <c r="G134" s="76"/>
    </row>
    <row r="138" spans="4:18" ht="12.75" customHeight="1" x14ac:dyDescent="0.35">
      <c r="D138" s="175"/>
      <c r="E138" s="175"/>
      <c r="F138" s="175"/>
      <c r="G138" s="175"/>
      <c r="H138" s="140"/>
    </row>
    <row r="150" spans="5:18" x14ac:dyDescent="0.2">
      <c r="G150" s="173" t="s">
        <v>36</v>
      </c>
      <c r="H150" s="173"/>
      <c r="I150" s="173"/>
      <c r="J150" s="173"/>
      <c r="K150" s="173"/>
      <c r="L150" s="173"/>
      <c r="M150" s="173"/>
      <c r="N150" s="173"/>
      <c r="O150" s="173"/>
      <c r="P150" s="174"/>
    </row>
    <row r="151" spans="5:18" x14ac:dyDescent="0.2">
      <c r="G151" s="173"/>
      <c r="H151" s="173"/>
      <c r="I151" s="173"/>
      <c r="J151" s="173"/>
      <c r="K151" s="173"/>
      <c r="L151" s="173"/>
      <c r="M151" s="173"/>
      <c r="N151" s="173"/>
      <c r="O151" s="173"/>
      <c r="P151" s="174"/>
    </row>
    <row r="152" spans="5:18" x14ac:dyDescent="0.2">
      <c r="G152" s="173"/>
      <c r="H152" s="173"/>
      <c r="I152" s="173"/>
      <c r="J152" s="173"/>
      <c r="K152" s="173"/>
      <c r="L152" s="173"/>
      <c r="M152" s="173"/>
      <c r="N152" s="173"/>
      <c r="O152" s="173"/>
      <c r="P152" s="174"/>
    </row>
    <row r="153" spans="5:18" x14ac:dyDescent="0.2">
      <c r="G153" s="173"/>
      <c r="H153" s="173"/>
      <c r="I153" s="173"/>
      <c r="J153" s="173"/>
      <c r="K153" s="173"/>
      <c r="L153" s="173"/>
      <c r="M153" s="173"/>
      <c r="N153" s="173"/>
      <c r="O153" s="173"/>
      <c r="P153" s="174"/>
    </row>
    <row r="154" spans="5:18" x14ac:dyDescent="0.2">
      <c r="G154" s="173"/>
      <c r="H154" s="173"/>
      <c r="I154" s="173"/>
      <c r="J154" s="173"/>
      <c r="K154" s="173"/>
      <c r="L154" s="173"/>
      <c r="M154" s="173"/>
      <c r="N154" s="173"/>
      <c r="O154" s="173"/>
      <c r="P154" s="174"/>
    </row>
    <row r="155" spans="5:18" x14ac:dyDescent="0.2">
      <c r="G155" s="173"/>
      <c r="H155" s="173"/>
      <c r="I155" s="173"/>
      <c r="J155" s="173"/>
      <c r="K155" s="173"/>
      <c r="L155" s="173"/>
      <c r="M155" s="173"/>
      <c r="N155" s="173"/>
      <c r="O155" s="173"/>
      <c r="P155" s="174"/>
    </row>
    <row r="160" spans="5:18" ht="12.75" customHeight="1" x14ac:dyDescent="0.2">
      <c r="E160" s="178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</row>
    <row r="161" spans="2:19" ht="12.75" customHeight="1" x14ac:dyDescent="0.2">
      <c r="E161" s="179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</row>
    <row r="162" spans="2:19" s="55" customFormat="1" ht="12.75" customHeight="1" x14ac:dyDescent="0.2">
      <c r="B162" s="55" t="s">
        <v>10</v>
      </c>
      <c r="E162" s="179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</row>
    <row r="163" spans="2:19" ht="12.75" customHeight="1" x14ac:dyDescent="0.2">
      <c r="E163" s="179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26"/>
    </row>
    <row r="164" spans="2:19" ht="12.75" customHeight="1" x14ac:dyDescent="0.2">
      <c r="E164" s="179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26"/>
    </row>
    <row r="166" spans="2:19" ht="29.25" x14ac:dyDescent="0.5">
      <c r="I166" s="167" t="s">
        <v>80</v>
      </c>
      <c r="J166" s="167"/>
      <c r="K166" s="167"/>
      <c r="L166" s="167"/>
      <c r="M166" s="167"/>
      <c r="N166" s="167"/>
    </row>
    <row r="169" spans="2:19" ht="21" customHeight="1" x14ac:dyDescent="0.2">
      <c r="F169" s="163" t="s">
        <v>37</v>
      </c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</row>
    <row r="170" spans="2:19" ht="21" customHeight="1" x14ac:dyDescent="0.2"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</row>
    <row r="171" spans="2:19" ht="7.5" customHeight="1" x14ac:dyDescent="0.2"/>
    <row r="172" spans="2:19" ht="21" customHeight="1" x14ac:dyDescent="0.2">
      <c r="E172" s="168">
        <f>Fedlap!E28</f>
        <v>0</v>
      </c>
      <c r="F172" s="168"/>
      <c r="G172" s="168"/>
      <c r="H172" s="168"/>
      <c r="I172" s="168"/>
      <c r="J172" s="168"/>
      <c r="K172" s="168"/>
      <c r="L172" s="168" t="s">
        <v>93</v>
      </c>
      <c r="M172" s="168"/>
      <c r="N172" s="168"/>
      <c r="O172" s="168"/>
      <c r="P172" s="168"/>
      <c r="Q172" s="168"/>
      <c r="R172" s="168"/>
      <c r="S172" s="168"/>
    </row>
    <row r="173" spans="2:19" ht="21" customHeight="1" x14ac:dyDescent="0.2"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  <c r="P173" s="168"/>
      <c r="Q173" s="168"/>
      <c r="R173" s="168"/>
      <c r="S173" s="168"/>
    </row>
    <row r="174" spans="2:19" ht="7.5" customHeight="1" x14ac:dyDescent="0.2"/>
    <row r="175" spans="2:19" ht="21" customHeight="1" x14ac:dyDescent="0.2">
      <c r="B175" s="84" t="s">
        <v>47</v>
      </c>
      <c r="E175" s="16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64"/>
      <c r="G175" s="164"/>
      <c r="H175" s="164"/>
      <c r="I175" s="164"/>
      <c r="J175" s="164"/>
      <c r="K175" s="164"/>
      <c r="L175" s="164"/>
      <c r="M175" s="140"/>
      <c r="N175" s="165" t="s">
        <v>41</v>
      </c>
      <c r="O175" s="164"/>
      <c r="P175" s="164"/>
      <c r="Q175" s="164"/>
      <c r="R175" s="140"/>
    </row>
    <row r="176" spans="2:19" ht="21" customHeight="1" x14ac:dyDescent="0.2">
      <c r="E176" s="164"/>
      <c r="F176" s="164"/>
      <c r="G176" s="164"/>
      <c r="H176" s="164"/>
      <c r="I176" s="164"/>
      <c r="J176" s="164"/>
      <c r="K176" s="164"/>
      <c r="L176" s="164"/>
      <c r="M176" s="140"/>
      <c r="N176" s="164"/>
      <c r="O176" s="164"/>
      <c r="P176" s="164"/>
      <c r="Q176" s="164"/>
      <c r="R176" s="140"/>
    </row>
    <row r="177" spans="2:23" ht="7.5" customHeight="1" x14ac:dyDescent="0.2"/>
    <row r="178" spans="2:23" ht="21" customHeight="1" x14ac:dyDescent="0.2">
      <c r="B178" s="84" t="s">
        <v>48</v>
      </c>
      <c r="E178" s="16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64"/>
      <c r="G178" s="164"/>
      <c r="H178" s="164"/>
      <c r="I178" s="164"/>
      <c r="J178" s="164"/>
      <c r="K178" s="164"/>
      <c r="L178" s="165" t="s">
        <v>44</v>
      </c>
      <c r="M178" s="165"/>
      <c r="N178" s="164"/>
      <c r="O178" s="164"/>
      <c r="P178" s="164"/>
      <c r="Q178" s="164"/>
      <c r="R178" s="140"/>
    </row>
    <row r="179" spans="2:23" s="55" customFormat="1" ht="21" customHeight="1" x14ac:dyDescent="0.2"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40"/>
      <c r="W179" s="95"/>
    </row>
    <row r="180" spans="2:23" ht="12.75" customHeight="1" x14ac:dyDescent="0.2"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</row>
    <row r="181" spans="2:23" ht="21" customHeight="1" x14ac:dyDescent="0.2">
      <c r="B181" s="84" t="s">
        <v>46</v>
      </c>
      <c r="E181" s="126"/>
      <c r="F181" s="126"/>
      <c r="G181" s="126"/>
      <c r="H181" s="126"/>
      <c r="I181" s="126"/>
      <c r="J181" s="176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76"/>
      <c r="L181" s="176"/>
      <c r="M181" s="129"/>
      <c r="N181" s="126"/>
      <c r="O181" s="126"/>
      <c r="P181" s="126"/>
      <c r="Q181" s="126"/>
      <c r="R181" s="126"/>
      <c r="S181" s="126"/>
    </row>
    <row r="182" spans="2:23" ht="21" customHeight="1" x14ac:dyDescent="0.2">
      <c r="J182" s="176"/>
      <c r="K182" s="176"/>
      <c r="L182" s="176"/>
      <c r="M182" s="129"/>
    </row>
    <row r="183" spans="2:23" ht="7.5" customHeight="1" x14ac:dyDescent="0.2"/>
    <row r="184" spans="2:23" ht="21" customHeight="1" x14ac:dyDescent="0.2">
      <c r="H184" s="171" t="s">
        <v>49</v>
      </c>
      <c r="I184" s="140"/>
      <c r="J184" s="140"/>
      <c r="K184" s="140"/>
      <c r="L184" s="140"/>
      <c r="M184" s="140"/>
      <c r="N184" s="140"/>
      <c r="O184" s="140"/>
    </row>
    <row r="185" spans="2:23" ht="21" customHeight="1" x14ac:dyDescent="0.2">
      <c r="H185" s="140"/>
      <c r="I185" s="140"/>
      <c r="J185" s="140"/>
      <c r="K185" s="140"/>
      <c r="L185" s="140"/>
      <c r="M185" s="140"/>
      <c r="N185" s="140"/>
      <c r="O185" s="140"/>
    </row>
    <row r="186" spans="2:23" ht="7.5" customHeight="1" x14ac:dyDescent="0.2"/>
    <row r="187" spans="2:23" ht="21" customHeight="1" x14ac:dyDescent="0.2">
      <c r="J187" s="172" t="s">
        <v>13</v>
      </c>
      <c r="K187" s="172"/>
      <c r="L187" s="172"/>
      <c r="M187" s="130"/>
    </row>
    <row r="188" spans="2:23" ht="21" customHeight="1" x14ac:dyDescent="0.2">
      <c r="F188" s="131"/>
      <c r="G188" s="131"/>
      <c r="H188" s="131"/>
      <c r="I188" s="131"/>
      <c r="J188" s="172"/>
      <c r="K188" s="172"/>
      <c r="L188" s="172"/>
      <c r="M188" s="130"/>
      <c r="N188" s="131"/>
      <c r="O188" s="131"/>
      <c r="P188" s="131"/>
    </row>
    <row r="189" spans="2:23" ht="7.5" customHeight="1" x14ac:dyDescent="0.2"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</row>
    <row r="190" spans="2:23" ht="21" customHeight="1" x14ac:dyDescent="0.2">
      <c r="I190" s="161" t="s">
        <v>50</v>
      </c>
      <c r="J190" s="162"/>
      <c r="K190" s="162"/>
      <c r="L190" s="162"/>
      <c r="M190" s="162"/>
      <c r="N190" s="162"/>
    </row>
    <row r="191" spans="2:23" ht="21" customHeight="1" x14ac:dyDescent="0.2">
      <c r="I191" s="162"/>
      <c r="J191" s="162"/>
      <c r="K191" s="162"/>
      <c r="L191" s="162"/>
      <c r="M191" s="162"/>
      <c r="N191" s="162"/>
    </row>
    <row r="193" spans="4:19" s="55" customFormat="1" ht="21" customHeight="1" x14ac:dyDescent="0.2">
      <c r="D193" s="77"/>
      <c r="E193" s="77"/>
    </row>
    <row r="194" spans="4:19" s="55" customFormat="1" ht="25.5" customHeight="1" x14ac:dyDescent="0.5">
      <c r="D194" s="77"/>
      <c r="E194" s="180">
        <f>Fedlap!E30</f>
        <v>0</v>
      </c>
      <c r="F194" s="180"/>
      <c r="G194" s="180"/>
      <c r="H194" s="180" t="str">
        <f>Fedlap!E32</f>
        <v xml:space="preserve">2020. </v>
      </c>
      <c r="I194" s="139"/>
    </row>
    <row r="198" spans="4:19" s="55" customFormat="1" ht="12.75" customHeight="1" x14ac:dyDescent="0.2">
      <c r="D198" s="77"/>
      <c r="E198" s="77"/>
    </row>
    <row r="199" spans="4:19" s="55" customFormat="1" ht="12.75" customHeight="1" x14ac:dyDescent="0.2">
      <c r="D199" s="77"/>
      <c r="E199" s="77"/>
    </row>
    <row r="201" spans="4:19" ht="27.75" customHeight="1" x14ac:dyDescent="0.5">
      <c r="E201" s="160"/>
      <c r="F201" s="140"/>
      <c r="G201" s="140"/>
      <c r="P201" s="160"/>
      <c r="Q201" s="140"/>
      <c r="R201" s="140"/>
    </row>
    <row r="202" spans="4:19" ht="7.5" customHeight="1" x14ac:dyDescent="0.2"/>
    <row r="203" spans="4:19" s="55" customFormat="1" ht="23.25" customHeight="1" x14ac:dyDescent="0.35">
      <c r="D203" s="75"/>
      <c r="E203" s="84"/>
      <c r="F203" s="138" t="s">
        <v>92</v>
      </c>
      <c r="G203" s="84"/>
      <c r="H203" s="84"/>
      <c r="I203" s="84"/>
      <c r="J203" s="84"/>
      <c r="K203" s="84"/>
      <c r="L203" s="84"/>
      <c r="M203" s="84"/>
      <c r="N203" s="84"/>
      <c r="O203" s="94"/>
      <c r="P203" s="184" t="s">
        <v>94</v>
      </c>
      <c r="Q203" s="147"/>
      <c r="R203" s="147"/>
      <c r="S203" s="84"/>
    </row>
    <row r="204" spans="4:19" s="55" customFormat="1" ht="12.75" customHeight="1" x14ac:dyDescent="0.2">
      <c r="D204" s="75"/>
      <c r="E204" s="75"/>
      <c r="F204" s="76"/>
      <c r="G204" s="76"/>
    </row>
    <row r="208" spans="4:19" ht="12.75" customHeight="1" x14ac:dyDescent="0.35">
      <c r="D208" s="133"/>
      <c r="E208" s="133"/>
      <c r="F208" s="133"/>
      <c r="G208" s="133"/>
      <c r="H208" s="126"/>
    </row>
  </sheetData>
  <mergeCells count="52"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E172:K173"/>
    <mergeCell ref="L172:S173"/>
    <mergeCell ref="I120:N121"/>
    <mergeCell ref="E90:R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dataValidations count="1">
    <dataValidation type="list" allowBlank="1" showInputMessage="1" showErrorMessage="1" sqref="B2" xr:uid="{00000000-0002-0000-1100-000000000000}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13"/>
  <sheetViews>
    <sheetView workbookViewId="0">
      <selection activeCell="A2" sqref="A2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28</v>
      </c>
      <c r="F2" t="s">
        <v>64</v>
      </c>
      <c r="I2" t="s">
        <v>42</v>
      </c>
    </row>
    <row r="3" spans="1:9" x14ac:dyDescent="0.2">
      <c r="A3" t="s">
        <v>29</v>
      </c>
      <c r="F3" t="s">
        <v>38</v>
      </c>
      <c r="I3" t="s">
        <v>43</v>
      </c>
    </row>
    <row r="4" spans="1:9" s="84" customFormat="1" x14ac:dyDescent="0.2">
      <c r="A4" s="84" t="s">
        <v>60</v>
      </c>
      <c r="F4" s="84" t="s">
        <v>39</v>
      </c>
    </row>
    <row r="5" spans="1:9" s="84" customFormat="1" x14ac:dyDescent="0.2">
      <c r="A5" s="84" t="s">
        <v>61</v>
      </c>
      <c r="F5" s="84" t="s">
        <v>40</v>
      </c>
    </row>
    <row r="6" spans="1:9" s="84" customFormat="1" x14ac:dyDescent="0.2">
      <c r="A6" s="84" t="s">
        <v>30</v>
      </c>
    </row>
    <row r="7" spans="1:9" x14ac:dyDescent="0.2">
      <c r="A7" s="84" t="s">
        <v>31</v>
      </c>
    </row>
    <row r="8" spans="1:9" s="84" customFormat="1" x14ac:dyDescent="0.2">
      <c r="A8" s="84" t="s">
        <v>62</v>
      </c>
    </row>
    <row r="9" spans="1:9" s="84" customFormat="1" x14ac:dyDescent="0.2">
      <c r="A9" s="84" t="s">
        <v>63</v>
      </c>
    </row>
    <row r="10" spans="1:9" x14ac:dyDescent="0.2">
      <c r="A10" s="84" t="s">
        <v>32</v>
      </c>
    </row>
    <row r="11" spans="1:9" x14ac:dyDescent="0.2">
      <c r="A11" s="84" t="s">
        <v>33</v>
      </c>
    </row>
    <row r="12" spans="1:9" x14ac:dyDescent="0.2">
      <c r="A12" s="84" t="s">
        <v>34</v>
      </c>
    </row>
    <row r="13" spans="1:9" x14ac:dyDescent="0.2">
      <c r="A13" s="84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49"/>
  <sheetViews>
    <sheetView zoomScale="90" zoomScaleNormal="90" workbookViewId="0">
      <pane xSplit="2" ySplit="2" topLeftCell="C40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19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56"/>
      <c r="C3" s="57"/>
      <c r="D3" s="46"/>
      <c r="E3" s="108"/>
      <c r="F3" s="46"/>
      <c r="G3" s="30"/>
      <c r="H3" s="30"/>
      <c r="I3" s="31">
        <f t="shared" ref="I3:I14" si="0">SUM(G3:H3)</f>
        <v>0</v>
      </c>
      <c r="J3" s="45"/>
    </row>
    <row r="4" spans="1:10" s="28" customFormat="1" x14ac:dyDescent="0.2">
      <c r="A4" s="29">
        <v>2</v>
      </c>
      <c r="B4" s="46"/>
      <c r="C4" s="33"/>
      <c r="D4" s="46"/>
      <c r="E4" s="46"/>
      <c r="F4" s="46"/>
      <c r="G4" s="30"/>
      <c r="H4" s="30"/>
      <c r="I4" s="31">
        <f t="shared" si="0"/>
        <v>0</v>
      </c>
      <c r="J4" s="45"/>
    </row>
    <row r="5" spans="1:10" s="28" customFormat="1" x14ac:dyDescent="0.2">
      <c r="A5" s="29">
        <v>3</v>
      </c>
      <c r="B5" s="46"/>
      <c r="C5" s="33"/>
      <c r="D5" s="46"/>
      <c r="E5" s="108"/>
      <c r="F5" s="46"/>
      <c r="G5" s="30"/>
      <c r="H5" s="30"/>
      <c r="I5" s="31">
        <f t="shared" si="0"/>
        <v>0</v>
      </c>
    </row>
    <row r="6" spans="1:10" s="28" customFormat="1" x14ac:dyDescent="0.2">
      <c r="A6" s="29">
        <v>4</v>
      </c>
      <c r="B6" s="46"/>
      <c r="C6" s="33"/>
      <c r="D6" s="46"/>
      <c r="E6" s="56"/>
      <c r="F6" s="46"/>
      <c r="G6" s="30"/>
      <c r="H6" s="30"/>
      <c r="I6" s="31">
        <f t="shared" si="0"/>
        <v>0</v>
      </c>
    </row>
    <row r="7" spans="1:10" s="28" customFormat="1" x14ac:dyDescent="0.2">
      <c r="A7" s="29">
        <v>5</v>
      </c>
      <c r="B7" s="56"/>
      <c r="C7" s="57"/>
      <c r="D7" s="46"/>
      <c r="E7" s="47"/>
      <c r="F7" s="46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46"/>
      <c r="C8" s="33"/>
      <c r="D8" s="46"/>
      <c r="E8" s="56"/>
      <c r="F8" s="46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6"/>
      <c r="C15" s="33"/>
      <c r="D15" s="46"/>
      <c r="E15" s="47"/>
      <c r="F15" s="46"/>
      <c r="G15" s="30"/>
      <c r="H15" s="30"/>
      <c r="I15" s="31">
        <f t="shared" ref="I15:I27" si="1">SUM(G15:H15)</f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1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1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1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1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1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1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1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1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>SUM(G24:H24)</f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1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1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1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51</v>
      </c>
      <c r="B30" s="3"/>
      <c r="C30" s="4"/>
      <c r="D30" s="3"/>
      <c r="E30" s="3"/>
    </row>
    <row r="31" spans="1:9" s="28" customFormat="1" ht="15" x14ac:dyDescent="0.2">
      <c r="A31" s="148" t="s">
        <v>6</v>
      </c>
      <c r="B31" s="150" t="s">
        <v>78</v>
      </c>
      <c r="C31" s="148" t="s">
        <v>0</v>
      </c>
      <c r="D31" s="152"/>
      <c r="E31" s="154" t="s">
        <v>1</v>
      </c>
      <c r="F31" s="154"/>
      <c r="G31" s="158">
        <v>1</v>
      </c>
      <c r="H31" s="158">
        <v>2</v>
      </c>
      <c r="I31" s="148" t="s">
        <v>5</v>
      </c>
    </row>
    <row r="32" spans="1:9" s="28" customFormat="1" ht="15" x14ac:dyDescent="0.2">
      <c r="A32" s="149"/>
      <c r="B32" s="151"/>
      <c r="C32" s="149"/>
      <c r="D32" s="153"/>
      <c r="E32" s="149"/>
      <c r="F32" s="149"/>
      <c r="G32" s="153"/>
      <c r="H32" s="153"/>
      <c r="I32" s="149"/>
    </row>
    <row r="33" spans="1:9" s="28" customFormat="1" x14ac:dyDescent="0.2">
      <c r="A33" s="29" t="s">
        <v>14</v>
      </c>
      <c r="B33" s="155"/>
      <c r="C33" s="156"/>
      <c r="D33" s="156"/>
      <c r="E33" s="157"/>
      <c r="F33" s="36"/>
      <c r="G33" s="36"/>
      <c r="H33" s="36"/>
      <c r="I33" s="120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20">
        <f t="shared" ref="I34:I36" si="2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20">
        <f t="shared" si="2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20">
        <f t="shared" si="2"/>
        <v>0</v>
      </c>
    </row>
    <row r="37" spans="1:9" s="28" customFormat="1" x14ac:dyDescent="0.2">
      <c r="I37" s="120">
        <f>SUM(I34:I36)</f>
        <v>0</v>
      </c>
    </row>
    <row r="38" spans="1:9" s="28" customFormat="1" x14ac:dyDescent="0.2">
      <c r="I38" s="119"/>
    </row>
    <row r="39" spans="1:9" s="28" customFormat="1" x14ac:dyDescent="0.2">
      <c r="A39" s="29" t="s">
        <v>15</v>
      </c>
      <c r="B39" s="155"/>
      <c r="C39" s="156"/>
      <c r="D39" s="156"/>
      <c r="E39" s="157"/>
      <c r="F39" s="36"/>
      <c r="G39" s="36"/>
      <c r="H39" s="36"/>
      <c r="I39" s="120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20">
        <f t="shared" ref="I40:I42" si="3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20">
        <f t="shared" si="3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20">
        <f t="shared" si="3"/>
        <v>0</v>
      </c>
    </row>
    <row r="43" spans="1:9" s="28" customFormat="1" x14ac:dyDescent="0.2">
      <c r="I43" s="120">
        <f>SUM(I40:I42)</f>
        <v>0</v>
      </c>
    </row>
    <row r="44" spans="1:9" s="28" customFormat="1" x14ac:dyDescent="0.2">
      <c r="I44" s="119"/>
    </row>
    <row r="45" spans="1:9" s="28" customFormat="1" x14ac:dyDescent="0.2">
      <c r="A45" s="29" t="s">
        <v>16</v>
      </c>
      <c r="B45" s="155"/>
      <c r="C45" s="156"/>
      <c r="D45" s="156"/>
      <c r="E45" s="157"/>
      <c r="F45" s="36"/>
      <c r="G45" s="36"/>
      <c r="H45" s="36"/>
      <c r="I45" s="120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20">
        <f t="shared" ref="I46:I48" si="4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20">
        <f t="shared" si="4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20">
        <f t="shared" si="4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20">
        <f>SUM(I46:I48)</f>
        <v>0</v>
      </c>
    </row>
  </sheetData>
  <sortState xmlns:xlrd2="http://schemas.microsoft.com/office/spreadsheetml/2017/richdata2" ref="B3:I14">
    <sortCondition descending="1" ref="I3:I14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20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47"/>
      <c r="C3" s="54"/>
      <c r="D3" s="53"/>
      <c r="E3" s="67"/>
      <c r="F3" s="56"/>
      <c r="G3" s="48"/>
      <c r="H3" s="48"/>
      <c r="I3" s="49">
        <f t="shared" ref="I3:I9" si="0">SUM(G3:H3)</f>
        <v>0</v>
      </c>
    </row>
    <row r="4" spans="1:9" s="28" customFormat="1" x14ac:dyDescent="0.2">
      <c r="A4" s="29">
        <v>2</v>
      </c>
      <c r="B4" s="51"/>
      <c r="C4" s="52"/>
      <c r="D4" s="53"/>
      <c r="E4" s="47"/>
      <c r="F4" s="70"/>
      <c r="G4" s="48"/>
      <c r="H4" s="48"/>
      <c r="I4" s="49">
        <f t="shared" si="0"/>
        <v>0</v>
      </c>
    </row>
    <row r="5" spans="1:9" s="28" customFormat="1" x14ac:dyDescent="0.2">
      <c r="A5" s="29">
        <v>3</v>
      </c>
      <c r="B5" s="51"/>
      <c r="C5" s="52"/>
      <c r="D5" s="53"/>
      <c r="E5" s="53"/>
      <c r="F5" s="53"/>
      <c r="G5" s="48"/>
      <c r="H5" s="48"/>
      <c r="I5" s="49">
        <f t="shared" si="0"/>
        <v>0</v>
      </c>
    </row>
    <row r="6" spans="1:9" s="28" customFormat="1" x14ac:dyDescent="0.2">
      <c r="A6" s="29">
        <v>4</v>
      </c>
      <c r="B6" s="51"/>
      <c r="C6" s="52"/>
      <c r="D6" s="53"/>
      <c r="E6" s="53"/>
      <c r="F6" s="53"/>
      <c r="G6" s="48"/>
      <c r="H6" s="48"/>
      <c r="I6" s="49">
        <f t="shared" si="0"/>
        <v>0</v>
      </c>
    </row>
    <row r="7" spans="1:9" s="28" customFormat="1" x14ac:dyDescent="0.2">
      <c r="A7" s="29">
        <v>5</v>
      </c>
      <c r="B7" s="47"/>
      <c r="C7" s="54"/>
      <c r="D7" s="70"/>
      <c r="E7" s="56"/>
      <c r="F7" s="58"/>
      <c r="G7" s="48"/>
      <c r="H7" s="48"/>
      <c r="I7" s="49">
        <f t="shared" si="0"/>
        <v>0</v>
      </c>
    </row>
    <row r="8" spans="1:9" s="28" customFormat="1" x14ac:dyDescent="0.2">
      <c r="A8" s="29">
        <v>6</v>
      </c>
      <c r="B8" s="51"/>
      <c r="C8" s="52"/>
      <c r="D8" s="53"/>
      <c r="E8" s="53"/>
      <c r="F8" s="53"/>
      <c r="G8" s="48"/>
      <c r="H8" s="48"/>
      <c r="I8" s="49">
        <f t="shared" si="0"/>
        <v>0</v>
      </c>
    </row>
    <row r="9" spans="1:9" s="28" customFormat="1" x14ac:dyDescent="0.2">
      <c r="A9" s="29">
        <v>7</v>
      </c>
      <c r="B9" s="47"/>
      <c r="C9" s="54"/>
      <c r="D9" s="53"/>
      <c r="E9" s="5"/>
      <c r="F9" s="56"/>
      <c r="G9" s="48"/>
      <c r="H9" s="48"/>
      <c r="I9" s="49">
        <f t="shared" si="0"/>
        <v>0</v>
      </c>
    </row>
    <row r="10" spans="1:9" s="28" customFormat="1" x14ac:dyDescent="0.2">
      <c r="A10" s="29">
        <v>8</v>
      </c>
      <c r="B10" s="47"/>
      <c r="C10" s="54"/>
      <c r="D10" s="53"/>
      <c r="E10" s="58"/>
      <c r="F10" s="58"/>
      <c r="G10" s="48"/>
      <c r="H10" s="48"/>
      <c r="I10" s="49">
        <f t="shared" ref="I10" si="1">SUM(G10:H10)</f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ref="I11:I27" si="2">SUM(G11:H11)</f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2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2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2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2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2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2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2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2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2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2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2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2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2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2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2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2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52</v>
      </c>
    </row>
    <row r="31" spans="1:9" s="28" customFormat="1" ht="15" customHeight="1" x14ac:dyDescent="0.2">
      <c r="A31" s="148" t="s">
        <v>6</v>
      </c>
      <c r="B31" s="150" t="s">
        <v>79</v>
      </c>
      <c r="C31" s="148" t="s">
        <v>0</v>
      </c>
      <c r="D31" s="152"/>
      <c r="E31" s="154" t="s">
        <v>1</v>
      </c>
      <c r="F31" s="154"/>
      <c r="G31" s="158">
        <v>1</v>
      </c>
      <c r="H31" s="158">
        <v>2</v>
      </c>
      <c r="I31" s="148" t="s">
        <v>5</v>
      </c>
    </row>
    <row r="32" spans="1:9" s="28" customFormat="1" ht="15" x14ac:dyDescent="0.2">
      <c r="A32" s="149"/>
      <c r="B32" s="151"/>
      <c r="C32" s="149"/>
      <c r="D32" s="153"/>
      <c r="E32" s="149"/>
      <c r="F32" s="149"/>
      <c r="G32" s="153"/>
      <c r="H32" s="153"/>
      <c r="I32" s="149"/>
    </row>
    <row r="33" spans="1:9" s="28" customFormat="1" x14ac:dyDescent="0.2">
      <c r="A33" s="29" t="s">
        <v>14</v>
      </c>
      <c r="B33" s="155"/>
      <c r="C33" s="156"/>
      <c r="D33" s="156"/>
      <c r="E33" s="157"/>
      <c r="F33" s="36"/>
      <c r="G33" s="36"/>
      <c r="H33" s="36"/>
      <c r="I33" s="120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20">
        <f t="shared" ref="I34:I36" si="3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20">
        <f t="shared" si="3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20">
        <f t="shared" si="3"/>
        <v>0</v>
      </c>
    </row>
    <row r="37" spans="1:9" s="28" customFormat="1" x14ac:dyDescent="0.2">
      <c r="I37" s="120">
        <f>SUM(I34:I36)</f>
        <v>0</v>
      </c>
    </row>
    <row r="38" spans="1:9" s="28" customFormat="1" x14ac:dyDescent="0.2">
      <c r="I38" s="119"/>
    </row>
    <row r="39" spans="1:9" s="28" customFormat="1" x14ac:dyDescent="0.2">
      <c r="A39" s="29" t="s">
        <v>15</v>
      </c>
      <c r="B39" s="155"/>
      <c r="C39" s="156"/>
      <c r="D39" s="156"/>
      <c r="E39" s="157"/>
      <c r="F39" s="36"/>
      <c r="G39" s="36"/>
      <c r="H39" s="36"/>
      <c r="I39" s="120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20">
        <f t="shared" ref="I40:I42" si="4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20">
        <f t="shared" si="4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20">
        <f t="shared" si="4"/>
        <v>0</v>
      </c>
    </row>
    <row r="43" spans="1:9" s="28" customFormat="1" x14ac:dyDescent="0.2">
      <c r="I43" s="120">
        <f>SUM(I40:I42)</f>
        <v>0</v>
      </c>
    </row>
    <row r="44" spans="1:9" s="28" customFormat="1" x14ac:dyDescent="0.2">
      <c r="I44" s="119"/>
    </row>
    <row r="45" spans="1:9" s="28" customFormat="1" x14ac:dyDescent="0.2">
      <c r="A45" s="29" t="s">
        <v>16</v>
      </c>
      <c r="B45" s="155"/>
      <c r="C45" s="156"/>
      <c r="D45" s="156"/>
      <c r="E45" s="157"/>
      <c r="F45" s="36"/>
      <c r="G45" s="36"/>
      <c r="H45" s="36"/>
      <c r="I45" s="120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20">
        <f t="shared" ref="I46:I48" si="5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20">
        <f t="shared" si="5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20">
        <f t="shared" si="5"/>
        <v>0</v>
      </c>
    </row>
    <row r="49" spans="9:9" s="28" customFormat="1" x14ac:dyDescent="0.2">
      <c r="I49" s="120">
        <f>SUM(I46:I48)</f>
        <v>0</v>
      </c>
    </row>
  </sheetData>
  <sortState xmlns:xlrd2="http://schemas.microsoft.com/office/spreadsheetml/2017/richdata2" ref="B3:I9">
    <sortCondition descending="1" ref="I3:I9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65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46"/>
      <c r="C3" s="33"/>
      <c r="D3" s="46"/>
      <c r="E3" s="55"/>
      <c r="F3" s="56"/>
      <c r="G3" s="30"/>
      <c r="H3" s="30"/>
      <c r="I3" s="31">
        <f t="shared" ref="I3:I27" si="0">SUM(G3:H3)</f>
        <v>0</v>
      </c>
      <c r="J3" s="45"/>
    </row>
    <row r="4" spans="1:10" s="28" customFormat="1" x14ac:dyDescent="0.2">
      <c r="A4" s="29">
        <v>2</v>
      </c>
      <c r="B4" s="46"/>
      <c r="C4" s="33"/>
      <c r="D4" s="46"/>
      <c r="E4" s="46"/>
      <c r="F4" s="56"/>
      <c r="G4" s="30"/>
      <c r="H4" s="30"/>
      <c r="I4" s="31">
        <f t="shared" si="0"/>
        <v>0</v>
      </c>
      <c r="J4" s="45"/>
    </row>
    <row r="5" spans="1:10" s="28" customFormat="1" x14ac:dyDescent="0.2">
      <c r="A5" s="29">
        <v>3</v>
      </c>
      <c r="B5" s="46"/>
      <c r="C5" s="33"/>
      <c r="D5" s="46"/>
      <c r="E5" s="55"/>
      <c r="F5" s="56"/>
      <c r="G5" s="30"/>
      <c r="H5" s="30"/>
      <c r="I5" s="31">
        <f t="shared" si="0"/>
        <v>0</v>
      </c>
    </row>
    <row r="6" spans="1:10" s="28" customFormat="1" x14ac:dyDescent="0.2">
      <c r="A6" s="29">
        <v>4</v>
      </c>
      <c r="B6" s="46"/>
      <c r="C6" s="33"/>
      <c r="D6" s="46"/>
      <c r="E6" s="46"/>
      <c r="F6" s="46"/>
      <c r="G6" s="30"/>
      <c r="H6" s="30"/>
      <c r="I6" s="31">
        <f t="shared" si="0"/>
        <v>0</v>
      </c>
    </row>
    <row r="7" spans="1:10" s="28" customFormat="1" x14ac:dyDescent="0.2">
      <c r="A7" s="29">
        <v>5</v>
      </c>
      <c r="B7" s="56"/>
      <c r="C7" s="57"/>
      <c r="D7" s="46"/>
      <c r="E7" s="66"/>
      <c r="F7" s="46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46"/>
      <c r="C8" s="33"/>
      <c r="D8" s="46"/>
      <c r="E8" s="46"/>
      <c r="F8" s="46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6"/>
      <c r="C15" s="33"/>
      <c r="D15" s="46"/>
      <c r="E15" s="46"/>
      <c r="F15" s="46"/>
      <c r="G15" s="30"/>
      <c r="H15" s="30"/>
      <c r="I15" s="31">
        <f t="shared" si="0"/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0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0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0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0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0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0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0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0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 t="shared" si="0"/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0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0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69</v>
      </c>
    </row>
    <row r="31" spans="1:9" s="28" customFormat="1" ht="15" customHeight="1" x14ac:dyDescent="0.2">
      <c r="A31" s="148" t="s">
        <v>6</v>
      </c>
      <c r="B31" s="150" t="s">
        <v>79</v>
      </c>
      <c r="C31" s="148" t="s">
        <v>0</v>
      </c>
      <c r="D31" s="152"/>
      <c r="E31" s="154" t="s">
        <v>1</v>
      </c>
      <c r="F31" s="154"/>
      <c r="G31" s="158">
        <v>1</v>
      </c>
      <c r="H31" s="158">
        <v>2</v>
      </c>
      <c r="I31" s="148" t="s">
        <v>5</v>
      </c>
    </row>
    <row r="32" spans="1:9" s="28" customFormat="1" ht="15" customHeight="1" x14ac:dyDescent="0.2">
      <c r="A32" s="149"/>
      <c r="B32" s="151"/>
      <c r="C32" s="149"/>
      <c r="D32" s="153"/>
      <c r="E32" s="149"/>
      <c r="F32" s="149"/>
      <c r="G32" s="153"/>
      <c r="H32" s="153"/>
      <c r="I32" s="149"/>
    </row>
    <row r="33" spans="1:9" s="28" customFormat="1" x14ac:dyDescent="0.2">
      <c r="A33" s="29" t="s">
        <v>14</v>
      </c>
      <c r="B33" s="155"/>
      <c r="C33" s="156"/>
      <c r="D33" s="156"/>
      <c r="E33" s="157"/>
      <c r="F33" s="36"/>
      <c r="G33" s="36"/>
      <c r="H33" s="36"/>
      <c r="I33" s="120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20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20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20">
        <f t="shared" si="1"/>
        <v>0</v>
      </c>
    </row>
    <row r="37" spans="1:9" s="28" customFormat="1" x14ac:dyDescent="0.2">
      <c r="I37" s="120">
        <f>SUM(I34:I36)</f>
        <v>0</v>
      </c>
    </row>
    <row r="38" spans="1:9" s="28" customFormat="1" x14ac:dyDescent="0.2">
      <c r="I38" s="119"/>
    </row>
    <row r="39" spans="1:9" s="28" customFormat="1" x14ac:dyDescent="0.2">
      <c r="A39" s="29" t="s">
        <v>15</v>
      </c>
      <c r="B39" s="155"/>
      <c r="C39" s="156"/>
      <c r="D39" s="156"/>
      <c r="E39" s="157"/>
      <c r="F39" s="36"/>
      <c r="G39" s="36"/>
      <c r="H39" s="36"/>
      <c r="I39" s="120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20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20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20">
        <f t="shared" si="2"/>
        <v>0</v>
      </c>
    </row>
    <row r="43" spans="1:9" s="28" customFormat="1" x14ac:dyDescent="0.2">
      <c r="I43" s="120">
        <f>SUM(I40:I42)</f>
        <v>0</v>
      </c>
    </row>
    <row r="44" spans="1:9" s="28" customFormat="1" x14ac:dyDescent="0.2">
      <c r="I44" s="119"/>
    </row>
    <row r="45" spans="1:9" s="28" customFormat="1" x14ac:dyDescent="0.2">
      <c r="A45" s="29" t="s">
        <v>16</v>
      </c>
      <c r="B45" s="155"/>
      <c r="C45" s="156"/>
      <c r="D45" s="156"/>
      <c r="E45" s="157"/>
      <c r="F45" s="36"/>
      <c r="G45" s="36"/>
      <c r="H45" s="36"/>
      <c r="I45" s="120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20">
        <f t="shared" ref="I46:I48" si="3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20">
        <f t="shared" si="3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20">
        <f t="shared" si="3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20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66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56"/>
      <c r="C3" s="57"/>
      <c r="D3" s="46"/>
      <c r="E3" s="47"/>
      <c r="F3" s="46"/>
      <c r="G3" s="48"/>
      <c r="H3" s="48"/>
      <c r="I3" s="49">
        <f>SUM(G3:H3)</f>
        <v>0</v>
      </c>
    </row>
    <row r="4" spans="1:9" s="28" customFormat="1" x14ac:dyDescent="0.2">
      <c r="A4" s="29">
        <v>2</v>
      </c>
      <c r="B4" s="46"/>
      <c r="C4" s="33"/>
      <c r="D4" s="46"/>
      <c r="E4" s="46"/>
      <c r="F4" s="46"/>
      <c r="G4" s="48"/>
      <c r="H4" s="48"/>
      <c r="I4" s="49">
        <f>SUM(G4:H4)</f>
        <v>0</v>
      </c>
    </row>
    <row r="5" spans="1:9" s="28" customFormat="1" x14ac:dyDescent="0.2">
      <c r="A5" s="29">
        <v>3</v>
      </c>
      <c r="B5" s="46"/>
      <c r="C5" s="33"/>
      <c r="D5" s="46"/>
      <c r="E5" s="46"/>
      <c r="F5" s="46"/>
      <c r="G5" s="48"/>
      <c r="H5" s="48"/>
      <c r="I5" s="49">
        <f>SUM(G5:H5)</f>
        <v>0</v>
      </c>
    </row>
    <row r="6" spans="1:9" s="28" customFormat="1" x14ac:dyDescent="0.2">
      <c r="A6" s="29">
        <v>4</v>
      </c>
      <c r="B6" s="51"/>
      <c r="C6" s="52"/>
      <c r="D6" s="53"/>
      <c r="E6" s="53"/>
      <c r="F6" s="70"/>
      <c r="G6" s="48"/>
      <c r="H6" s="48"/>
      <c r="I6" s="49">
        <f>SUM(G6:H6)</f>
        <v>0</v>
      </c>
    </row>
    <row r="7" spans="1:9" s="28" customFormat="1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>SUM(G7:H7)</f>
        <v>0</v>
      </c>
    </row>
    <row r="8" spans="1:9" s="28" customFormat="1" x14ac:dyDescent="0.2">
      <c r="A8" s="29">
        <v>6</v>
      </c>
      <c r="B8" s="47"/>
      <c r="C8" s="54"/>
      <c r="D8" s="53"/>
      <c r="E8" s="53"/>
      <c r="F8" s="58"/>
      <c r="G8" s="48"/>
      <c r="H8" s="48"/>
      <c r="I8" s="49">
        <f t="shared" ref="I8:I27" si="0">SUM(G8:H8)</f>
        <v>0</v>
      </c>
    </row>
    <row r="9" spans="1:9" s="28" customFormat="1" x14ac:dyDescent="0.2">
      <c r="A9" s="29">
        <v>7</v>
      </c>
      <c r="B9" s="47"/>
      <c r="C9" s="54"/>
      <c r="D9" s="53"/>
      <c r="E9" s="58"/>
      <c r="F9" s="58"/>
      <c r="G9" s="48"/>
      <c r="H9" s="48"/>
      <c r="I9" s="49">
        <f t="shared" si="0"/>
        <v>0</v>
      </c>
    </row>
    <row r="10" spans="1:9" s="28" customFormat="1" x14ac:dyDescent="0.2">
      <c r="A10" s="29">
        <v>8</v>
      </c>
      <c r="B10" s="47"/>
      <c r="C10" s="54"/>
      <c r="D10" s="53"/>
      <c r="E10" s="58"/>
      <c r="F10" s="58"/>
      <c r="G10" s="48"/>
      <c r="H10" s="48"/>
      <c r="I10" s="49">
        <f t="shared" si="0"/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77</v>
      </c>
    </row>
    <row r="31" spans="1:9" s="28" customFormat="1" ht="15" customHeight="1" x14ac:dyDescent="0.2">
      <c r="A31" s="148" t="s">
        <v>6</v>
      </c>
      <c r="B31" s="150" t="s">
        <v>79</v>
      </c>
      <c r="C31" s="148" t="s">
        <v>0</v>
      </c>
      <c r="D31" s="152"/>
      <c r="E31" s="154" t="s">
        <v>1</v>
      </c>
      <c r="F31" s="154"/>
      <c r="G31" s="158">
        <v>1</v>
      </c>
      <c r="H31" s="158">
        <v>2</v>
      </c>
      <c r="I31" s="148" t="s">
        <v>5</v>
      </c>
    </row>
    <row r="32" spans="1:9" s="28" customFormat="1" ht="15" customHeight="1" x14ac:dyDescent="0.2">
      <c r="A32" s="149"/>
      <c r="B32" s="151"/>
      <c r="C32" s="149"/>
      <c r="D32" s="153"/>
      <c r="E32" s="149"/>
      <c r="F32" s="149"/>
      <c r="G32" s="153"/>
      <c r="H32" s="153"/>
      <c r="I32" s="149"/>
    </row>
    <row r="33" spans="1:9" s="28" customFormat="1" x14ac:dyDescent="0.2">
      <c r="A33" s="29" t="s">
        <v>14</v>
      </c>
      <c r="B33" s="155"/>
      <c r="C33" s="156"/>
      <c r="D33" s="156"/>
      <c r="E33" s="157"/>
      <c r="F33" s="36"/>
      <c r="G33" s="36"/>
      <c r="H33" s="36"/>
      <c r="I33" s="120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20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20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20">
        <f t="shared" si="1"/>
        <v>0</v>
      </c>
    </row>
    <row r="37" spans="1:9" s="28" customFormat="1" x14ac:dyDescent="0.2">
      <c r="I37" s="120">
        <f>SUM(I34:I36)</f>
        <v>0</v>
      </c>
    </row>
    <row r="38" spans="1:9" s="28" customFormat="1" x14ac:dyDescent="0.2">
      <c r="I38" s="119"/>
    </row>
    <row r="39" spans="1:9" s="28" customFormat="1" x14ac:dyDescent="0.2">
      <c r="A39" s="29" t="s">
        <v>15</v>
      </c>
      <c r="B39" s="155"/>
      <c r="C39" s="156"/>
      <c r="D39" s="156"/>
      <c r="E39" s="157"/>
      <c r="F39" s="36"/>
      <c r="G39" s="36"/>
      <c r="H39" s="36"/>
      <c r="I39" s="120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20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20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20">
        <f t="shared" si="2"/>
        <v>0</v>
      </c>
    </row>
    <row r="43" spans="1:9" s="28" customFormat="1" x14ac:dyDescent="0.2">
      <c r="I43" s="120">
        <f>SUM(I40:I42)</f>
        <v>0</v>
      </c>
    </row>
    <row r="44" spans="1:9" s="28" customFormat="1" x14ac:dyDescent="0.2">
      <c r="I44" s="119"/>
    </row>
    <row r="45" spans="1:9" s="28" customFormat="1" x14ac:dyDescent="0.2">
      <c r="A45" s="29" t="s">
        <v>16</v>
      </c>
      <c r="B45" s="155"/>
      <c r="C45" s="156"/>
      <c r="D45" s="156"/>
      <c r="E45" s="157"/>
      <c r="F45" s="36"/>
      <c r="G45" s="36"/>
      <c r="H45" s="36"/>
      <c r="I45" s="120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20">
        <f t="shared" ref="I46:I48" si="3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20">
        <f t="shared" si="3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20">
        <f t="shared" si="3"/>
        <v>0</v>
      </c>
    </row>
    <row r="49" spans="9:9" s="28" customFormat="1" x14ac:dyDescent="0.2">
      <c r="I49" s="120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21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1"/>
      <c r="C3" s="52"/>
      <c r="D3" s="51"/>
      <c r="E3" s="53"/>
      <c r="F3" s="53"/>
      <c r="G3" s="48"/>
      <c r="H3" s="48"/>
      <c r="I3" s="49">
        <f t="shared" ref="I3:I27" si="0">SUM(G3:H3)</f>
        <v>0</v>
      </c>
    </row>
    <row r="4" spans="1:10" s="28" customFormat="1" ht="15.75" x14ac:dyDescent="0.2">
      <c r="A4" s="29">
        <v>2</v>
      </c>
      <c r="B4" s="56"/>
      <c r="C4" s="57"/>
      <c r="D4" s="51"/>
      <c r="E4" s="70"/>
      <c r="F4" s="53"/>
      <c r="G4" s="48"/>
      <c r="H4" s="48"/>
      <c r="I4" s="49">
        <f t="shared" si="0"/>
        <v>0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1"/>
      <c r="C6" s="52"/>
      <c r="D6" s="51"/>
      <c r="E6" s="53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53</v>
      </c>
    </row>
    <row r="31" spans="1:9" ht="15" customHeight="1" x14ac:dyDescent="0.2">
      <c r="A31" s="148" t="s">
        <v>6</v>
      </c>
      <c r="B31" s="150" t="s">
        <v>79</v>
      </c>
      <c r="C31" s="148" t="s">
        <v>0</v>
      </c>
      <c r="D31" s="152"/>
      <c r="E31" s="154" t="s">
        <v>1</v>
      </c>
      <c r="F31" s="154"/>
      <c r="G31" s="158">
        <v>1</v>
      </c>
      <c r="H31" s="158">
        <v>2</v>
      </c>
      <c r="I31" s="148" t="s">
        <v>5</v>
      </c>
    </row>
    <row r="32" spans="1:9" ht="15" customHeight="1" x14ac:dyDescent="0.2">
      <c r="A32" s="149"/>
      <c r="B32" s="151"/>
      <c r="C32" s="149"/>
      <c r="D32" s="153"/>
      <c r="E32" s="149"/>
      <c r="F32" s="149"/>
      <c r="G32" s="153"/>
      <c r="H32" s="153"/>
      <c r="I32" s="149"/>
    </row>
    <row r="33" spans="1:9" ht="15.75" x14ac:dyDescent="0.2">
      <c r="A33" s="29" t="s">
        <v>14</v>
      </c>
      <c r="B33" s="155"/>
      <c r="C33" s="156"/>
      <c r="D33" s="156"/>
      <c r="E33" s="157"/>
      <c r="F33" s="36"/>
      <c r="G33" s="36"/>
      <c r="H33" s="36"/>
      <c r="I33" s="12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2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2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2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2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9"/>
    </row>
    <row r="39" spans="1:9" ht="15.75" x14ac:dyDescent="0.2">
      <c r="A39" s="29" t="s">
        <v>15</v>
      </c>
      <c r="B39" s="155"/>
      <c r="C39" s="156"/>
      <c r="D39" s="156"/>
      <c r="E39" s="157"/>
      <c r="F39" s="36"/>
      <c r="G39" s="36"/>
      <c r="H39" s="36"/>
      <c r="I39" s="12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2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20">
        <f t="shared" si="2"/>
        <v>0</v>
      </c>
    </row>
    <row r="42" spans="1:9" ht="15.75" x14ac:dyDescent="0.2">
      <c r="A42" s="28"/>
      <c r="B42" s="36"/>
      <c r="C42" s="36">
        <v>6</v>
      </c>
      <c r="D42" s="36"/>
      <c r="E42" s="36"/>
      <c r="F42" s="36"/>
      <c r="G42" s="36"/>
      <c r="H42" s="36"/>
      <c r="I42" s="12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2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9"/>
    </row>
    <row r="45" spans="1:9" ht="15.75" x14ac:dyDescent="0.2">
      <c r="A45" s="29" t="s">
        <v>16</v>
      </c>
      <c r="B45" s="155"/>
      <c r="C45" s="156"/>
      <c r="D45" s="156"/>
      <c r="E45" s="157"/>
      <c r="F45" s="36"/>
      <c r="G45" s="36"/>
      <c r="H45" s="36"/>
      <c r="I45" s="12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2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2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2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20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22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1"/>
      <c r="C3" s="52"/>
      <c r="D3" s="51"/>
      <c r="E3" s="53"/>
      <c r="F3" s="53"/>
      <c r="G3" s="48"/>
      <c r="H3" s="48"/>
      <c r="I3" s="49">
        <f t="shared" ref="I3:I8" si="0">SUM(G3:H3)</f>
        <v>0</v>
      </c>
    </row>
    <row r="4" spans="1:10" s="28" customFormat="1" ht="15.75" x14ac:dyDescent="0.2">
      <c r="A4" s="29">
        <v>2</v>
      </c>
      <c r="B4" s="56"/>
      <c r="C4" s="57"/>
      <c r="D4" s="51"/>
      <c r="E4" s="70"/>
      <c r="F4" s="53"/>
      <c r="G4" s="48"/>
      <c r="H4" s="48"/>
      <c r="I4" s="49">
        <f t="shared" si="0"/>
        <v>0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1"/>
      <c r="C6" s="52"/>
      <c r="D6" s="51"/>
      <c r="E6" s="53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ref="I9:I11" si="1">SUM(G9:H9)</f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1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1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ref="I12:I14" si="2">SUM(G12:H12)</f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2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2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ref="I15:I27" si="3">SUM(G15:H15)</f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3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3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3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3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3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3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3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3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3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3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3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3"/>
        <v>0</v>
      </c>
    </row>
    <row r="30" spans="1:9" ht="15.75" x14ac:dyDescent="0.2">
      <c r="A30" s="12" t="s">
        <v>54</v>
      </c>
    </row>
    <row r="31" spans="1:9" ht="15" customHeight="1" x14ac:dyDescent="0.2">
      <c r="A31" s="148" t="s">
        <v>6</v>
      </c>
      <c r="B31" s="150" t="s">
        <v>79</v>
      </c>
      <c r="C31" s="148" t="s">
        <v>0</v>
      </c>
      <c r="D31" s="152"/>
      <c r="E31" s="154" t="s">
        <v>1</v>
      </c>
      <c r="F31" s="154"/>
      <c r="G31" s="158">
        <v>1</v>
      </c>
      <c r="H31" s="158">
        <v>2</v>
      </c>
      <c r="I31" s="148" t="s">
        <v>5</v>
      </c>
    </row>
    <row r="32" spans="1:9" ht="15" customHeight="1" x14ac:dyDescent="0.2">
      <c r="A32" s="149"/>
      <c r="B32" s="151"/>
      <c r="C32" s="149"/>
      <c r="D32" s="153"/>
      <c r="E32" s="149"/>
      <c r="F32" s="149"/>
      <c r="G32" s="153"/>
      <c r="H32" s="153"/>
      <c r="I32" s="149"/>
    </row>
    <row r="33" spans="1:9" ht="15.75" x14ac:dyDescent="0.2">
      <c r="A33" s="29" t="s">
        <v>14</v>
      </c>
      <c r="B33" s="155" t="s">
        <v>8</v>
      </c>
      <c r="C33" s="156"/>
      <c r="D33" s="156"/>
      <c r="E33" s="157"/>
      <c r="F33" s="36"/>
      <c r="G33" s="36"/>
      <c r="H33" s="36"/>
      <c r="I33" s="120"/>
    </row>
    <row r="34" spans="1:9" ht="15.75" x14ac:dyDescent="0.2">
      <c r="A34" s="28"/>
      <c r="B34" s="36" t="s">
        <v>9</v>
      </c>
      <c r="C34" s="36">
        <v>2001</v>
      </c>
      <c r="D34" s="36"/>
      <c r="E34" s="36"/>
      <c r="F34" s="36"/>
      <c r="G34" s="36">
        <v>75</v>
      </c>
      <c r="H34" s="36">
        <v>83</v>
      </c>
      <c r="I34" s="120">
        <f t="shared" ref="I34:I36" si="4">SUM(G34:H34)</f>
        <v>158</v>
      </c>
    </row>
    <row r="35" spans="1:9" ht="15.75" x14ac:dyDescent="0.2">
      <c r="A35" s="28"/>
      <c r="B35" s="36" t="s">
        <v>58</v>
      </c>
      <c r="C35" s="36">
        <v>2002</v>
      </c>
      <c r="D35" s="36"/>
      <c r="E35" s="36"/>
      <c r="F35" s="36"/>
      <c r="G35" s="36">
        <v>70</v>
      </c>
      <c r="H35" s="36">
        <v>66</v>
      </c>
      <c r="I35" s="120">
        <f t="shared" si="4"/>
        <v>136</v>
      </c>
    </row>
    <row r="36" spans="1:9" ht="15.75" x14ac:dyDescent="0.2">
      <c r="A36" s="28"/>
      <c r="B36" s="36" t="s">
        <v>59</v>
      </c>
      <c r="C36" s="36">
        <v>2003</v>
      </c>
      <c r="D36" s="36"/>
      <c r="E36" s="36"/>
      <c r="F36" s="36"/>
      <c r="G36" s="36">
        <v>73</v>
      </c>
      <c r="H36" s="36">
        <v>65</v>
      </c>
      <c r="I36" s="120">
        <f t="shared" si="4"/>
        <v>138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20">
        <f>SUM(I34:I36)</f>
        <v>432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9"/>
    </row>
    <row r="39" spans="1:9" ht="15.75" x14ac:dyDescent="0.2">
      <c r="A39" s="29" t="s">
        <v>15</v>
      </c>
      <c r="B39" s="155"/>
      <c r="C39" s="156"/>
      <c r="D39" s="156"/>
      <c r="E39" s="157"/>
      <c r="F39" s="36"/>
      <c r="G39" s="36"/>
      <c r="H39" s="36"/>
      <c r="I39" s="12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20">
        <f t="shared" ref="I40:I42" si="5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20">
        <f t="shared" si="5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20">
        <f t="shared" si="5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2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9"/>
    </row>
    <row r="45" spans="1:9" ht="15.75" x14ac:dyDescent="0.2">
      <c r="A45" s="29" t="s">
        <v>16</v>
      </c>
      <c r="B45" s="155"/>
      <c r="C45" s="156"/>
      <c r="D45" s="156"/>
      <c r="E45" s="157"/>
      <c r="F45" s="36"/>
      <c r="G45" s="36"/>
      <c r="H45" s="36"/>
      <c r="I45" s="12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20">
        <f t="shared" ref="I46:I48" si="6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20">
        <f t="shared" si="6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20">
        <f t="shared" si="6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20">
        <f>SUM(I46:I48)</f>
        <v>0</v>
      </c>
    </row>
  </sheetData>
  <sortState xmlns:xlrd2="http://schemas.microsoft.com/office/spreadsheetml/2017/richdata2" ref="B3:I8">
    <sortCondition descending="1" ref="I3:I8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67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x14ac:dyDescent="0.2">
      <c r="A3" s="29">
        <v>1</v>
      </c>
      <c r="B3" s="51"/>
      <c r="C3" s="52"/>
      <c r="D3" s="70"/>
      <c r="E3" s="70"/>
      <c r="F3" s="53"/>
      <c r="G3" s="48"/>
      <c r="H3" s="48"/>
      <c r="I3" s="49">
        <f>SUM(G3:H3)</f>
        <v>0</v>
      </c>
    </row>
    <row r="4" spans="1:9" s="28" customFormat="1" ht="15.75" x14ac:dyDescent="0.2">
      <c r="A4" s="29">
        <v>2</v>
      </c>
      <c r="B4" s="51"/>
      <c r="C4" s="52"/>
      <c r="D4" s="53"/>
      <c r="E4" s="53"/>
      <c r="F4" s="53"/>
      <c r="G4" s="48"/>
      <c r="H4" s="48"/>
      <c r="I4" s="49">
        <f t="shared" ref="I4:I27" si="0">SUM(G4:H4)</f>
        <v>0</v>
      </c>
    </row>
    <row r="5" spans="1:9" s="28" customFormat="1" ht="15.75" x14ac:dyDescent="0.2">
      <c r="A5" s="29">
        <v>3</v>
      </c>
      <c r="B5" s="51"/>
      <c r="C5" s="52"/>
      <c r="D5" s="53"/>
      <c r="E5" s="53"/>
      <c r="F5" s="53"/>
      <c r="G5" s="48"/>
      <c r="H5" s="48"/>
      <c r="I5" s="49">
        <f t="shared" si="0"/>
        <v>0</v>
      </c>
    </row>
    <row r="6" spans="1:9" s="28" customFormat="1" ht="15.75" x14ac:dyDescent="0.2">
      <c r="A6" s="29">
        <v>4</v>
      </c>
      <c r="B6" s="51"/>
      <c r="C6" s="52"/>
      <c r="D6" s="53"/>
      <c r="E6" s="53"/>
      <c r="F6" s="53"/>
      <c r="G6" s="48"/>
      <c r="H6" s="48"/>
      <c r="I6" s="49">
        <f t="shared" si="0"/>
        <v>0</v>
      </c>
    </row>
    <row r="7" spans="1:9" s="28" customFormat="1" ht="15.75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 t="shared" si="0"/>
        <v>0</v>
      </c>
    </row>
    <row r="8" spans="1:9" s="28" customFormat="1" ht="15.75" x14ac:dyDescent="0.2">
      <c r="A8" s="50">
        <v>6</v>
      </c>
      <c r="B8" s="51"/>
      <c r="C8" s="52"/>
      <c r="D8" s="53"/>
      <c r="E8" s="53"/>
      <c r="F8" s="53"/>
      <c r="G8" s="48"/>
      <c r="H8" s="48"/>
      <c r="I8" s="49">
        <f t="shared" si="0"/>
        <v>0</v>
      </c>
    </row>
    <row r="9" spans="1:9" s="28" customFormat="1" ht="15.75" x14ac:dyDescent="0.2">
      <c r="A9" s="29">
        <v>7</v>
      </c>
      <c r="B9" s="51"/>
      <c r="C9" s="52"/>
      <c r="D9" s="53"/>
      <c r="E9" s="53"/>
      <c r="F9" s="53"/>
      <c r="G9" s="48"/>
      <c r="H9" s="48"/>
      <c r="I9" s="49">
        <f t="shared" si="0"/>
        <v>0</v>
      </c>
    </row>
    <row r="10" spans="1:9" s="28" customFormat="1" ht="15.75" x14ac:dyDescent="0.2">
      <c r="A10" s="29">
        <v>8</v>
      </c>
      <c r="B10" s="51"/>
      <c r="C10" s="52"/>
      <c r="D10" s="53"/>
      <c r="E10" s="53"/>
      <c r="F10" s="53"/>
      <c r="G10" s="48"/>
      <c r="H10" s="48"/>
      <c r="I10" s="49">
        <f t="shared" si="0"/>
        <v>0</v>
      </c>
    </row>
    <row r="11" spans="1:9" s="28" customFormat="1" ht="15.75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ht="15.75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ht="15.75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ht="15.75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ht="15.75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ht="15.75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x14ac:dyDescent="0.2"/>
    <row r="29" spans="1:9" s="28" customFormat="1" x14ac:dyDescent="0.2"/>
    <row r="30" spans="1:9" s="28" customFormat="1" ht="15.75" x14ac:dyDescent="0.2">
      <c r="A30" s="12" t="s">
        <v>72</v>
      </c>
    </row>
    <row r="31" spans="1:9" s="28" customFormat="1" ht="15" customHeight="1" x14ac:dyDescent="0.2">
      <c r="A31" s="148" t="s">
        <v>6</v>
      </c>
      <c r="B31" s="150" t="s">
        <v>79</v>
      </c>
      <c r="C31" s="148" t="s">
        <v>0</v>
      </c>
      <c r="D31" s="152"/>
      <c r="E31" s="154" t="s">
        <v>1</v>
      </c>
      <c r="F31" s="154"/>
      <c r="G31" s="158">
        <v>1</v>
      </c>
      <c r="H31" s="158">
        <v>2</v>
      </c>
      <c r="I31" s="148" t="s">
        <v>5</v>
      </c>
    </row>
    <row r="32" spans="1:9" s="28" customFormat="1" x14ac:dyDescent="0.2">
      <c r="A32" s="149"/>
      <c r="B32" s="151"/>
      <c r="C32" s="149"/>
      <c r="D32" s="153"/>
      <c r="E32" s="149"/>
      <c r="F32" s="149"/>
      <c r="G32" s="153"/>
      <c r="H32" s="153"/>
      <c r="I32" s="149"/>
    </row>
    <row r="33" spans="1:9" s="28" customFormat="1" ht="15.75" x14ac:dyDescent="0.2">
      <c r="A33" s="29" t="s">
        <v>14</v>
      </c>
      <c r="B33" s="155"/>
      <c r="C33" s="156"/>
      <c r="D33" s="156"/>
      <c r="E33" s="157"/>
      <c r="F33" s="36"/>
      <c r="G33" s="36"/>
      <c r="H33" s="36"/>
      <c r="I33" s="120"/>
    </row>
    <row r="34" spans="1:9" s="28" customFormat="1" ht="15.75" x14ac:dyDescent="0.2">
      <c r="B34" s="36"/>
      <c r="C34" s="36"/>
      <c r="D34" s="36"/>
      <c r="E34" s="36"/>
      <c r="F34" s="36"/>
      <c r="G34" s="36"/>
      <c r="H34" s="36"/>
      <c r="I34" s="120">
        <f t="shared" ref="I34:I36" si="1">SUM(G34:H34)</f>
        <v>0</v>
      </c>
    </row>
    <row r="35" spans="1:9" s="28" customFormat="1" ht="15.75" x14ac:dyDescent="0.2">
      <c r="B35" s="36"/>
      <c r="C35" s="36"/>
      <c r="D35" s="36"/>
      <c r="E35" s="36"/>
      <c r="F35" s="36"/>
      <c r="G35" s="36"/>
      <c r="H35" s="36"/>
      <c r="I35" s="12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2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2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9"/>
    </row>
    <row r="39" spans="1:9" ht="15.75" x14ac:dyDescent="0.2">
      <c r="A39" s="29" t="s">
        <v>15</v>
      </c>
      <c r="B39" s="155"/>
      <c r="C39" s="156"/>
      <c r="D39" s="156"/>
      <c r="E39" s="157"/>
      <c r="F39" s="36"/>
      <c r="G39" s="36"/>
      <c r="H39" s="36"/>
      <c r="I39" s="12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2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2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2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2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9"/>
    </row>
    <row r="45" spans="1:9" ht="15.75" x14ac:dyDescent="0.2">
      <c r="A45" s="29" t="s">
        <v>16</v>
      </c>
      <c r="B45" s="155"/>
      <c r="C45" s="156"/>
      <c r="D45" s="156"/>
      <c r="E45" s="157"/>
      <c r="F45" s="36"/>
      <c r="G45" s="36"/>
      <c r="H45" s="36"/>
      <c r="I45" s="12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2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2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2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20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68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6"/>
      <c r="C3" s="57"/>
      <c r="D3" s="51"/>
      <c r="E3" s="53"/>
      <c r="F3" s="53"/>
      <c r="G3" s="48"/>
      <c r="H3" s="48"/>
      <c r="I3" s="49">
        <f t="shared" ref="I3:I27" si="0">SUM(G3:H3)</f>
        <v>0</v>
      </c>
    </row>
    <row r="4" spans="1:10" s="28" customFormat="1" ht="15.75" x14ac:dyDescent="0.2">
      <c r="A4" s="29">
        <v>2</v>
      </c>
      <c r="B4" s="51"/>
      <c r="C4" s="52"/>
      <c r="D4" s="51"/>
      <c r="E4" s="53"/>
      <c r="F4" s="53"/>
      <c r="G4" s="48"/>
      <c r="H4" s="48"/>
      <c r="I4" s="49">
        <f t="shared" si="0"/>
        <v>0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6"/>
      <c r="C6" s="57"/>
      <c r="D6" s="51"/>
      <c r="E6" s="68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73</v>
      </c>
    </row>
    <row r="31" spans="1:9" ht="15" customHeight="1" x14ac:dyDescent="0.2">
      <c r="A31" s="148" t="s">
        <v>6</v>
      </c>
      <c r="B31" s="150" t="s">
        <v>79</v>
      </c>
      <c r="C31" s="148" t="s">
        <v>0</v>
      </c>
      <c r="D31" s="152"/>
      <c r="E31" s="154" t="s">
        <v>1</v>
      </c>
      <c r="F31" s="154"/>
      <c r="G31" s="158">
        <v>1</v>
      </c>
      <c r="H31" s="158">
        <v>2</v>
      </c>
      <c r="I31" s="148" t="s">
        <v>5</v>
      </c>
    </row>
    <row r="32" spans="1:9" x14ac:dyDescent="0.2">
      <c r="A32" s="149"/>
      <c r="B32" s="151"/>
      <c r="C32" s="149"/>
      <c r="D32" s="153"/>
      <c r="E32" s="149"/>
      <c r="F32" s="149"/>
      <c r="G32" s="153"/>
      <c r="H32" s="153"/>
      <c r="I32" s="149"/>
    </row>
    <row r="33" spans="1:9" ht="15.75" x14ac:dyDescent="0.2">
      <c r="A33" s="29" t="s">
        <v>14</v>
      </c>
      <c r="B33" s="155"/>
      <c r="C33" s="156"/>
      <c r="D33" s="156"/>
      <c r="E33" s="157"/>
      <c r="F33" s="36"/>
      <c r="G33" s="36"/>
      <c r="H33" s="36"/>
      <c r="I33" s="12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2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2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2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2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9"/>
    </row>
    <row r="39" spans="1:9" ht="15.75" x14ac:dyDescent="0.2">
      <c r="A39" s="29" t="s">
        <v>15</v>
      </c>
      <c r="B39" s="155"/>
      <c r="C39" s="156"/>
      <c r="D39" s="156"/>
      <c r="E39" s="157"/>
      <c r="F39" s="36"/>
      <c r="G39" s="36"/>
      <c r="H39" s="36"/>
      <c r="I39" s="12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2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2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2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2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9"/>
    </row>
    <row r="45" spans="1:9" ht="15.75" x14ac:dyDescent="0.2">
      <c r="A45" s="29" t="s">
        <v>16</v>
      </c>
      <c r="B45" s="155"/>
      <c r="C45" s="156"/>
      <c r="D45" s="156"/>
      <c r="E45" s="157"/>
      <c r="F45" s="36"/>
      <c r="G45" s="36"/>
      <c r="H45" s="36"/>
      <c r="I45" s="12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2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2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2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20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14</vt:i4>
      </vt:variant>
    </vt:vector>
  </HeadingPairs>
  <TitlesOfParts>
    <vt:vector size="33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Nevezés OB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'Nevezés OB'!Nyomtatási_terület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Kéri Attila</cp:lastModifiedBy>
  <cp:lastPrinted>2020-10-09T09:09:19Z</cp:lastPrinted>
  <dcterms:created xsi:type="dcterms:W3CDTF">2006-10-31T14:53:25Z</dcterms:created>
  <dcterms:modified xsi:type="dcterms:W3CDTF">2020-10-09T13:13:56Z</dcterms:modified>
</cp:coreProperties>
</file>